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bl\Desktop\Собрание 2026\"/>
    </mc:Choice>
  </mc:AlternateContent>
  <bookViews>
    <workbookView xWindow="0" yWindow="0" windowWidth="28800" windowHeight="12000"/>
  </bookViews>
  <sheets>
    <sheet name="собрание" sheetId="4" r:id="rId1"/>
  </sheets>
  <calcPr calcId="162913" calcOnSave="0"/>
</workbook>
</file>

<file path=xl/calcChain.xml><?xml version="1.0" encoding="utf-8"?>
<calcChain xmlns="http://schemas.openxmlformats.org/spreadsheetml/2006/main">
  <c r="D165" i="4" l="1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165" i="4" l="1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3" i="4"/>
  <c r="F142" i="4"/>
  <c r="F141" i="4"/>
  <c r="F140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139" i="4"/>
</calcChain>
</file>

<file path=xl/sharedStrings.xml><?xml version="1.0" encoding="utf-8"?>
<sst xmlns="http://schemas.openxmlformats.org/spreadsheetml/2006/main" count="190" uniqueCount="171">
  <si>
    <t>Кадастровый номер земельного участка</t>
  </si>
  <si>
    <t>47:07:0928002:17</t>
  </si>
  <si>
    <t>47:07:09-28-002-0012</t>
  </si>
  <si>
    <t>47:07:0928004:53</t>
  </si>
  <si>
    <t>47:07:0928002:3</t>
  </si>
  <si>
    <t>47:07:0928002:2</t>
  </si>
  <si>
    <t>47:07:0928002:44</t>
  </si>
  <si>
    <t>47:07:0928002:45</t>
  </si>
  <si>
    <t>47:07:0928002:35</t>
  </si>
  <si>
    <t>47:07:0928002:34</t>
  </si>
  <si>
    <t>47:07:0928002:22</t>
  </si>
  <si>
    <t>47:07:09-28-002:0032</t>
  </si>
  <si>
    <t>47:07:0928003:3</t>
  </si>
  <si>
    <t>47:07:0928003:4</t>
  </si>
  <si>
    <t>47:07:09-28-003:0041</t>
  </si>
  <si>
    <t>47:07:0928003:69</t>
  </si>
  <si>
    <t>23а</t>
  </si>
  <si>
    <t>47:07:0928003:70</t>
  </si>
  <si>
    <t>47:07:0928003:12</t>
  </si>
  <si>
    <t>47:07:0928004:54</t>
  </si>
  <si>
    <t>47:07:09-28-003:35</t>
  </si>
  <si>
    <t>47:07:0928003:34</t>
  </si>
  <si>
    <t>47:07:0928003:19</t>
  </si>
  <si>
    <t>47:07:0928003:42</t>
  </si>
  <si>
    <t>47:07:0928003:22</t>
  </si>
  <si>
    <t>47:07:09-28-003:0009</t>
  </si>
  <si>
    <t>47:07:0928003:45</t>
  </si>
  <si>
    <t>47:07:0928002:4</t>
  </si>
  <si>
    <t>47:07:0928002:16</t>
  </si>
  <si>
    <t>47:07:09-28-002:0015</t>
  </si>
  <si>
    <t>47:07:09-28-002:0026</t>
  </si>
  <si>
    <t>47:07:0928002:52</t>
  </si>
  <si>
    <t>47:07:09-28-002-0009</t>
  </si>
  <si>
    <t>47:07:0928002:40</t>
  </si>
  <si>
    <t>47:07:0910001:623</t>
  </si>
  <si>
    <t>47:07:0928004:55</t>
  </si>
  <si>
    <t>47:07:0928002:6</t>
  </si>
  <si>
    <t>47:07:09-28-002:0033</t>
  </si>
  <si>
    <t>47:07:09-28-002-0001</t>
  </si>
  <si>
    <t>47:07:0928002:50</t>
  </si>
  <si>
    <t>47:07:0928002:11</t>
  </si>
  <si>
    <t>47:07:09-28-003:0011</t>
  </si>
  <si>
    <t>47:07:09-28-003:0032</t>
  </si>
  <si>
    <t>47:07:0928003:44</t>
  </si>
  <si>
    <t>47:07:09-28-003:0001</t>
  </si>
  <si>
    <t>47:07:09-28-003:0033</t>
  </si>
  <si>
    <t>47:07:09-28-003-0043</t>
  </si>
  <si>
    <t>47:07:0928001:54</t>
  </si>
  <si>
    <t>47:07:09-28-003:0037</t>
  </si>
  <si>
    <t>47:07:0928003:24</t>
  </si>
  <si>
    <t>47:07:0928003:16</t>
  </si>
  <si>
    <t>47:07:0928003:25</t>
  </si>
  <si>
    <t>47:07:0928004:56</t>
  </si>
  <si>
    <t>47:07:0928003:10</t>
  </si>
  <si>
    <t>47:07:0928003:27</t>
  </si>
  <si>
    <t>47:07:09-28-003:0038</t>
  </si>
  <si>
    <t>47:07:0928003:40</t>
  </si>
  <si>
    <t>47:07:0928003:28</t>
  </si>
  <si>
    <t>47:07:09-28-003:0029</t>
  </si>
  <si>
    <t>47:07:09-28-003:0030</t>
  </si>
  <si>
    <t>47:07:09-28-001:0004</t>
  </si>
  <si>
    <t>47:07:0928001:76</t>
  </si>
  <si>
    <t>47:07:0928001:77</t>
  </si>
  <si>
    <t>47:07:0928001:32</t>
  </si>
  <si>
    <t>47:07:0928001:3</t>
  </si>
  <si>
    <t>47:07:0928001:8</t>
  </si>
  <si>
    <t>47:07:09-28-001-0017</t>
  </si>
  <si>
    <t>47:07:09-28-001:0020</t>
  </si>
  <si>
    <t>47:07:0928001:12</t>
  </si>
  <si>
    <t>47:07:0928001:6</t>
  </si>
  <si>
    <t>47:07:0928001:56</t>
  </si>
  <si>
    <t>47:07:0928001:34</t>
  </si>
  <si>
    <t>47:07:0928001:33</t>
  </si>
  <si>
    <t>47:07:0928004:62</t>
  </si>
  <si>
    <t>47:07:09-28-001:0028</t>
  </si>
  <si>
    <t>47:07:09-28-001:0031</t>
  </si>
  <si>
    <t>47:07:0928001:10</t>
  </si>
  <si>
    <t>47:07:0928004:14</t>
  </si>
  <si>
    <t>47:07:0928001:15</t>
  </si>
  <si>
    <t>47:07:09-28-004:0025</t>
  </si>
  <si>
    <t>47:07:0928001:42</t>
  </si>
  <si>
    <t>47:07:0928001:30</t>
  </si>
  <si>
    <t>47:07:0928001:27</t>
  </si>
  <si>
    <t>47:07:0928001:26</t>
  </si>
  <si>
    <t>47:07:0928001:16</t>
  </si>
  <si>
    <t>47:07:0928001:29</t>
  </si>
  <si>
    <t>47:07:0928001:52</t>
  </si>
  <si>
    <t>47:07:0928004:10</t>
  </si>
  <si>
    <t>47:07:0928004:9</t>
  </si>
  <si>
    <t>47:07:09-28-004:0008</t>
  </si>
  <si>
    <t>47:07:0928004:6</t>
  </si>
  <si>
    <t>47:07:09-28-004:0033</t>
  </si>
  <si>
    <t>47:07:09-28-004:0031</t>
  </si>
  <si>
    <t>47:07:0928004:30</t>
  </si>
  <si>
    <t>47:07:0928004:4</t>
  </si>
  <si>
    <t>47:07:0928004:5</t>
  </si>
  <si>
    <t>47:07:0928004:32</t>
  </si>
  <si>
    <t>47:07:0928004:12</t>
  </si>
  <si>
    <t>47:07:0928004:37</t>
  </si>
  <si>
    <t>47:07:0928004:11</t>
  </si>
  <si>
    <t>47:07:0928004:1</t>
  </si>
  <si>
    <t>47:07:0928004:36</t>
  </si>
  <si>
    <t>47:07:0928004:27</t>
  </si>
  <si>
    <t>47:07:0928004:28</t>
  </si>
  <si>
    <t>47:07:0928004:29</t>
  </si>
  <si>
    <t>47:07:0928004:3</t>
  </si>
  <si>
    <t>47:07:0928004:34</t>
  </si>
  <si>
    <t>47:07:0928004:35</t>
  </si>
  <si>
    <t>47:07:0928004:38</t>
  </si>
  <si>
    <t>47:07:0928004:39</t>
  </si>
  <si>
    <t>47:07:0928004:40</t>
  </si>
  <si>
    <t>47:07:0928004:41</t>
  </si>
  <si>
    <t>47:07:0928004:60</t>
  </si>
  <si>
    <t>47:07:0928004:59</t>
  </si>
  <si>
    <t>47:07:0928004:61</t>
  </si>
  <si>
    <t>47:07:0928004:48</t>
  </si>
  <si>
    <t>47:07:0928004:45</t>
  </si>
  <si>
    <t>47:07:0928004:46</t>
  </si>
  <si>
    <t>47:07:0928004:47</t>
  </si>
  <si>
    <t>47:07:0928001:35</t>
  </si>
  <si>
    <t>47:07:0928001:36</t>
  </si>
  <si>
    <t>47:07:0928001:37</t>
  </si>
  <si>
    <t>47:07:0928001:38</t>
  </si>
  <si>
    <t>47:07:0928001:43</t>
  </si>
  <si>
    <t>47:07:0928001:39</t>
  </si>
  <si>
    <t>47:07:0928001:40</t>
  </si>
  <si>
    <t>47:07:0928001:41</t>
  </si>
  <si>
    <t>47:07:0953001:137</t>
  </si>
  <si>
    <t>47:07:09-28-003:0018</t>
  </si>
  <si>
    <r>
      <t>Н</t>
    </r>
    <r>
      <rPr>
        <b/>
        <sz val="8"/>
        <color rgb="FF000000"/>
        <rFont val="Calibri"/>
        <family val="2"/>
        <charset val="204"/>
        <scheme val="minor"/>
      </rPr>
      <t>омер участка по плану СНТ</t>
    </r>
  </si>
  <si>
    <t>85а</t>
  </si>
  <si>
    <t>109а</t>
  </si>
  <si>
    <t>47:07:0928002:18</t>
  </si>
  <si>
    <t>47:07:0928001:55</t>
  </si>
  <si>
    <t>47:07:0928002:8</t>
  </si>
  <si>
    <t>47:070928-002:23</t>
  </si>
  <si>
    <t>47:07:0000000:40012</t>
  </si>
  <si>
    <t>47:07:0928003:6</t>
  </si>
  <si>
    <t>47:07:0928003:2</t>
  </si>
  <si>
    <t>111*</t>
  </si>
  <si>
    <t>110-а</t>
  </si>
  <si>
    <t>47:07:0928002:25</t>
  </si>
  <si>
    <t>47:07:0928004:2</t>
  </si>
  <si>
    <t>47:07:0928002:14</t>
  </si>
  <si>
    <t>47:07:0928002:5</t>
  </si>
  <si>
    <t>47:07:0928003:7</t>
  </si>
  <si>
    <t>47:07:0928003:39</t>
  </si>
  <si>
    <t>47:07:0928003:21</t>
  </si>
  <si>
    <t>47:07:0928004:7</t>
  </si>
  <si>
    <t>47:07:09-28-002:10</t>
  </si>
  <si>
    <t>47:07:0000000:91605</t>
  </si>
  <si>
    <t>47:07:092001:57</t>
  </si>
  <si>
    <t>47:07:0928001:53</t>
  </si>
  <si>
    <t>47:07:0928001:9</t>
  </si>
  <si>
    <t>47:07:0910001:624</t>
  </si>
  <si>
    <t>47:07:0000000:41243</t>
  </si>
  <si>
    <t>47:07:0928003:285 (47:07:09-28-003:14)</t>
  </si>
  <si>
    <t>47:07:0928003:284 (47:07:0928003-0013</t>
  </si>
  <si>
    <t>47:07:0928003:20</t>
  </si>
  <si>
    <t>47:07:0928004:18</t>
  </si>
  <si>
    <t>47:07:0928003:286</t>
  </si>
  <si>
    <t>Итого</t>
  </si>
  <si>
    <t xml:space="preserve">47:07:0000000:40787  </t>
  </si>
  <si>
    <t>47:07:0928003:23</t>
  </si>
  <si>
    <t>47:07:0928002:31</t>
  </si>
  <si>
    <t>площадь участка факт /кв.м</t>
  </si>
  <si>
    <t>водопровод</t>
  </si>
  <si>
    <t xml:space="preserve">                       </t>
  </si>
  <si>
    <t xml:space="preserve">Председатель правления       </t>
  </si>
  <si>
    <t>РАСЧЕТ ВЗНОСА СНТ "Юбилей" на  2026 ГОД</t>
  </si>
  <si>
    <t>взнос         21,06 за      кв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</si>
</sst>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0" fillId="3" borderId="0" xfId="0" applyFill="1"/>
    <xf numFmtId="1" fontId="1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7" fillId="3" borderId="0" xfId="0" applyFont="1" applyFill="1" applyAlignment="1">
      <alignment wrapText="1"/>
    </xf>
    <xf numFmtId="0" fontId="7" fillId="3" borderId="0" xfId="0" applyFont="1" applyFill="1"/>
    <xf numFmtId="2" fontId="1" fillId="3" borderId="2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0" fillId="3" borderId="0" xfId="1" applyFont="1" applyFill="1"/>
    <xf numFmtId="0" fontId="9" fillId="0" borderId="4" xfId="0" applyFont="1" applyBorder="1" applyAlignment="1">
      <alignment horizontal="center"/>
    </xf>
    <xf numFmtId="0" fontId="0" fillId="0" borderId="0" xfId="0" applyAlignment="1"/>
    <xf numFmtId="1" fontId="0" fillId="3" borderId="1" xfId="0" applyNumberForma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org/reestr?egrp=47:07:0928003: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tabSelected="1" topLeftCell="A163" workbookViewId="0">
      <selection activeCell="A177" sqref="A177:XFD177"/>
    </sheetView>
  </sheetViews>
  <sheetFormatPr defaultRowHeight="15" x14ac:dyDescent="0.25"/>
  <cols>
    <col min="1" max="1" width="9.85546875" style="1" customWidth="1"/>
    <col min="2" max="2" width="20.140625" style="2" customWidth="1"/>
    <col min="3" max="3" width="12.5703125" style="2" customWidth="1"/>
    <col min="4" max="4" width="10.7109375" style="2" customWidth="1"/>
    <col min="5" max="5" width="12.85546875" style="2" customWidth="1"/>
    <col min="6" max="6" width="11.140625" style="2" customWidth="1"/>
  </cols>
  <sheetData>
    <row r="1" spans="1:6" s="2" customFormat="1" ht="39.75" customHeight="1" x14ac:dyDescent="0.4">
      <c r="A1" s="25" t="s">
        <v>169</v>
      </c>
      <c r="B1" s="25"/>
      <c r="C1" s="25"/>
      <c r="D1" s="25"/>
      <c r="E1" s="25"/>
      <c r="F1" s="25"/>
    </row>
    <row r="2" spans="1:6" ht="36" x14ac:dyDescent="0.25">
      <c r="A2" s="11" t="s">
        <v>129</v>
      </c>
      <c r="B2" s="9" t="s">
        <v>0</v>
      </c>
      <c r="C2" s="10" t="s">
        <v>165</v>
      </c>
      <c r="D2" s="10" t="s">
        <v>170</v>
      </c>
      <c r="E2" s="12" t="s">
        <v>166</v>
      </c>
      <c r="F2" s="13" t="s">
        <v>161</v>
      </c>
    </row>
    <row r="3" spans="1:6" s="5" customFormat="1" x14ac:dyDescent="0.25">
      <c r="A3" s="3">
        <v>1</v>
      </c>
      <c r="B3" s="4" t="s">
        <v>1</v>
      </c>
      <c r="C3" s="14">
        <v>1214</v>
      </c>
      <c r="D3" s="15">
        <f>SUM(C3*21.06)</f>
        <v>25566.84</v>
      </c>
      <c r="E3" s="16"/>
      <c r="F3" s="15">
        <f>SUM(D3:E3)</f>
        <v>25566.84</v>
      </c>
    </row>
    <row r="4" spans="1:6" s="5" customFormat="1" x14ac:dyDescent="0.25">
      <c r="A4" s="3">
        <v>2</v>
      </c>
      <c r="B4" s="4" t="s">
        <v>132</v>
      </c>
      <c r="C4" s="8">
        <v>1020</v>
      </c>
      <c r="D4" s="15">
        <f t="shared" ref="D4:D47" si="0">SUM(C4*21.06)</f>
        <v>21481.199999999997</v>
      </c>
      <c r="E4" s="16"/>
      <c r="F4" s="15">
        <f t="shared" ref="F4:F68" si="1">SUM(D4:E4)</f>
        <v>21481.199999999997</v>
      </c>
    </row>
    <row r="5" spans="1:6" s="5" customFormat="1" x14ac:dyDescent="0.25">
      <c r="A5" s="3">
        <v>3</v>
      </c>
      <c r="B5" s="4" t="s">
        <v>2</v>
      </c>
      <c r="C5" s="8">
        <v>979</v>
      </c>
      <c r="D5" s="15">
        <f t="shared" si="0"/>
        <v>20617.739999999998</v>
      </c>
      <c r="E5" s="16">
        <v>3797</v>
      </c>
      <c r="F5" s="15">
        <f t="shared" si="1"/>
        <v>24414.739999999998</v>
      </c>
    </row>
    <row r="6" spans="1:6" s="5" customFormat="1" x14ac:dyDescent="0.25">
      <c r="A6" s="3">
        <v>4</v>
      </c>
      <c r="B6" s="4" t="s">
        <v>133</v>
      </c>
      <c r="C6" s="8">
        <v>1092</v>
      </c>
      <c r="D6" s="15">
        <f t="shared" si="0"/>
        <v>22997.519999999997</v>
      </c>
      <c r="E6" s="16"/>
      <c r="F6" s="15">
        <f t="shared" si="1"/>
        <v>22997.519999999997</v>
      </c>
    </row>
    <row r="7" spans="1:6" s="5" customFormat="1" x14ac:dyDescent="0.25">
      <c r="A7" s="3">
        <v>5</v>
      </c>
      <c r="B7" s="4" t="s">
        <v>143</v>
      </c>
      <c r="C7" s="8">
        <v>1098</v>
      </c>
      <c r="D7" s="15">
        <f t="shared" si="0"/>
        <v>23123.879999999997</v>
      </c>
      <c r="E7" s="16">
        <v>3797</v>
      </c>
      <c r="F7" s="15">
        <f t="shared" si="1"/>
        <v>26920.879999999997</v>
      </c>
    </row>
    <row r="8" spans="1:6" s="5" customFormat="1" x14ac:dyDescent="0.25">
      <c r="A8" s="3">
        <v>6</v>
      </c>
      <c r="B8" s="4" t="s">
        <v>3</v>
      </c>
      <c r="C8" s="8">
        <v>1103</v>
      </c>
      <c r="D8" s="15">
        <f t="shared" si="0"/>
        <v>23229.18</v>
      </c>
      <c r="E8" s="16">
        <v>3797</v>
      </c>
      <c r="F8" s="15">
        <f t="shared" si="1"/>
        <v>27026.18</v>
      </c>
    </row>
    <row r="9" spans="1:6" s="5" customFormat="1" x14ac:dyDescent="0.25">
      <c r="A9" s="3">
        <v>7</v>
      </c>
      <c r="B9" s="4" t="s">
        <v>4</v>
      </c>
      <c r="C9" s="8">
        <v>1200</v>
      </c>
      <c r="D9" s="15">
        <f t="shared" si="0"/>
        <v>25272</v>
      </c>
      <c r="E9" s="16">
        <v>3797</v>
      </c>
      <c r="F9" s="15">
        <f t="shared" si="1"/>
        <v>29069</v>
      </c>
    </row>
    <row r="10" spans="1:6" s="5" customFormat="1" x14ac:dyDescent="0.25">
      <c r="A10" s="3">
        <v>8</v>
      </c>
      <c r="B10" s="4" t="s">
        <v>5</v>
      </c>
      <c r="C10" s="8">
        <v>1077</v>
      </c>
      <c r="D10" s="15">
        <f t="shared" si="0"/>
        <v>22681.62</v>
      </c>
      <c r="E10" s="16"/>
      <c r="F10" s="15">
        <f t="shared" si="1"/>
        <v>22681.62</v>
      </c>
    </row>
    <row r="11" spans="1:6" s="5" customFormat="1" x14ac:dyDescent="0.25">
      <c r="A11" s="3">
        <v>9</v>
      </c>
      <c r="B11" s="4" t="s">
        <v>6</v>
      </c>
      <c r="C11" s="8">
        <v>1256</v>
      </c>
      <c r="D11" s="15">
        <f t="shared" si="0"/>
        <v>26451.359999999997</v>
      </c>
      <c r="E11" s="16">
        <v>3797</v>
      </c>
      <c r="F11" s="15">
        <f t="shared" si="1"/>
        <v>30248.359999999997</v>
      </c>
    </row>
    <row r="12" spans="1:6" s="5" customFormat="1" x14ac:dyDescent="0.25">
      <c r="A12" s="3">
        <v>10</v>
      </c>
      <c r="B12" s="4" t="s">
        <v>7</v>
      </c>
      <c r="C12" s="8">
        <v>856</v>
      </c>
      <c r="D12" s="15">
        <f t="shared" si="0"/>
        <v>18027.36</v>
      </c>
      <c r="E12" s="16"/>
      <c r="F12" s="15">
        <f t="shared" si="1"/>
        <v>18027.36</v>
      </c>
    </row>
    <row r="13" spans="1:6" s="5" customFormat="1" x14ac:dyDescent="0.25">
      <c r="A13" s="3">
        <v>11</v>
      </c>
      <c r="B13" s="4" t="s">
        <v>144</v>
      </c>
      <c r="C13" s="8">
        <v>1127</v>
      </c>
      <c r="D13" s="15">
        <f t="shared" si="0"/>
        <v>23734.62</v>
      </c>
      <c r="E13" s="16">
        <v>3797</v>
      </c>
      <c r="F13" s="15">
        <f t="shared" si="1"/>
        <v>27531.62</v>
      </c>
    </row>
    <row r="14" spans="1:6" s="5" customFormat="1" x14ac:dyDescent="0.25">
      <c r="A14" s="3">
        <v>12</v>
      </c>
      <c r="B14" s="4" t="s">
        <v>8</v>
      </c>
      <c r="C14" s="8">
        <v>1167</v>
      </c>
      <c r="D14" s="15">
        <f t="shared" si="0"/>
        <v>24577.019999999997</v>
      </c>
      <c r="E14" s="16">
        <v>3797</v>
      </c>
      <c r="F14" s="15">
        <f t="shared" si="1"/>
        <v>28374.019999999997</v>
      </c>
    </row>
    <row r="15" spans="1:6" s="5" customFormat="1" x14ac:dyDescent="0.25">
      <c r="A15" s="3">
        <v>13</v>
      </c>
      <c r="B15" s="4" t="s">
        <v>9</v>
      </c>
      <c r="C15" s="8">
        <v>1156</v>
      </c>
      <c r="D15" s="15">
        <f t="shared" si="0"/>
        <v>24345.359999999997</v>
      </c>
      <c r="E15" s="16">
        <v>3797</v>
      </c>
      <c r="F15" s="15">
        <f t="shared" si="1"/>
        <v>28142.359999999997</v>
      </c>
    </row>
    <row r="16" spans="1:6" s="5" customFormat="1" x14ac:dyDescent="0.25">
      <c r="A16" s="3">
        <v>14</v>
      </c>
      <c r="B16" s="4" t="s">
        <v>134</v>
      </c>
      <c r="C16" s="8">
        <v>1144</v>
      </c>
      <c r="D16" s="15">
        <f t="shared" si="0"/>
        <v>24092.639999999999</v>
      </c>
      <c r="E16" s="16"/>
      <c r="F16" s="15">
        <f t="shared" si="1"/>
        <v>24092.639999999999</v>
      </c>
    </row>
    <row r="17" spans="1:6" s="5" customFormat="1" x14ac:dyDescent="0.25">
      <c r="A17" s="3">
        <v>15</v>
      </c>
      <c r="B17" s="4" t="s">
        <v>10</v>
      </c>
      <c r="C17" s="8">
        <v>1180</v>
      </c>
      <c r="D17" s="15">
        <f t="shared" si="0"/>
        <v>24850.799999999999</v>
      </c>
      <c r="E17" s="16"/>
      <c r="F17" s="15">
        <f t="shared" si="1"/>
        <v>24850.799999999999</v>
      </c>
    </row>
    <row r="18" spans="1:6" s="5" customFormat="1" x14ac:dyDescent="0.25">
      <c r="A18" s="3">
        <v>16</v>
      </c>
      <c r="B18" s="4" t="s">
        <v>11</v>
      </c>
      <c r="C18" s="8">
        <v>1194</v>
      </c>
      <c r="D18" s="15">
        <f t="shared" si="0"/>
        <v>25145.64</v>
      </c>
      <c r="E18" s="16"/>
      <c r="F18" s="15">
        <f t="shared" si="1"/>
        <v>25145.64</v>
      </c>
    </row>
    <row r="19" spans="1:6" s="5" customFormat="1" x14ac:dyDescent="0.25">
      <c r="A19" s="3">
        <v>17</v>
      </c>
      <c r="B19" s="4" t="s">
        <v>135</v>
      </c>
      <c r="C19" s="8">
        <v>1268</v>
      </c>
      <c r="D19" s="15">
        <f t="shared" si="0"/>
        <v>26704.079999999998</v>
      </c>
      <c r="E19" s="16">
        <v>3797</v>
      </c>
      <c r="F19" s="15">
        <f t="shared" si="1"/>
        <v>30501.079999999998</v>
      </c>
    </row>
    <row r="20" spans="1:6" s="5" customFormat="1" x14ac:dyDescent="0.25">
      <c r="A20" s="3">
        <v>18</v>
      </c>
      <c r="B20" s="4" t="s">
        <v>136</v>
      </c>
      <c r="C20" s="8">
        <v>1246</v>
      </c>
      <c r="D20" s="15">
        <f t="shared" si="0"/>
        <v>26240.76</v>
      </c>
      <c r="E20" s="16"/>
      <c r="F20" s="15">
        <f t="shared" si="1"/>
        <v>26240.76</v>
      </c>
    </row>
    <row r="21" spans="1:6" s="5" customFormat="1" x14ac:dyDescent="0.25">
      <c r="A21" s="3">
        <v>19</v>
      </c>
      <c r="B21" s="4" t="s">
        <v>12</v>
      </c>
      <c r="C21" s="8">
        <v>1209</v>
      </c>
      <c r="D21" s="15">
        <f t="shared" si="0"/>
        <v>25461.539999999997</v>
      </c>
      <c r="E21" s="16">
        <v>3797</v>
      </c>
      <c r="F21" s="15">
        <f t="shared" si="1"/>
        <v>29258.539999999997</v>
      </c>
    </row>
    <row r="22" spans="1:6" s="5" customFormat="1" x14ac:dyDescent="0.25">
      <c r="A22" s="3">
        <v>20</v>
      </c>
      <c r="B22" s="4" t="s">
        <v>13</v>
      </c>
      <c r="C22" s="8">
        <v>1188</v>
      </c>
      <c r="D22" s="15">
        <f t="shared" si="0"/>
        <v>25019.279999999999</v>
      </c>
      <c r="E22" s="16">
        <v>3797</v>
      </c>
      <c r="F22" s="15">
        <f t="shared" si="1"/>
        <v>28816.28</v>
      </c>
    </row>
    <row r="23" spans="1:6" s="5" customFormat="1" x14ac:dyDescent="0.25">
      <c r="A23" s="3">
        <v>21</v>
      </c>
      <c r="B23" s="4" t="s">
        <v>14</v>
      </c>
      <c r="C23" s="8">
        <v>1184</v>
      </c>
      <c r="D23" s="15">
        <f t="shared" si="0"/>
        <v>24935.039999999997</v>
      </c>
      <c r="E23" s="16"/>
      <c r="F23" s="15">
        <f t="shared" si="1"/>
        <v>24935.039999999997</v>
      </c>
    </row>
    <row r="24" spans="1:6" s="5" customFormat="1" x14ac:dyDescent="0.25">
      <c r="A24" s="3">
        <v>22</v>
      </c>
      <c r="B24" s="17" t="s">
        <v>162</v>
      </c>
      <c r="C24" s="8">
        <v>1143</v>
      </c>
      <c r="D24" s="15">
        <f t="shared" si="0"/>
        <v>24071.579999999998</v>
      </c>
      <c r="E24" s="16">
        <v>3797</v>
      </c>
      <c r="F24" s="15">
        <f t="shared" si="1"/>
        <v>27868.579999999998</v>
      </c>
    </row>
    <row r="25" spans="1:6" s="5" customFormat="1" x14ac:dyDescent="0.25">
      <c r="A25" s="3">
        <v>23</v>
      </c>
      <c r="B25" s="4" t="s">
        <v>15</v>
      </c>
      <c r="C25" s="8">
        <v>600</v>
      </c>
      <c r="D25" s="15">
        <f t="shared" si="0"/>
        <v>12636</v>
      </c>
      <c r="E25" s="16"/>
      <c r="F25" s="15">
        <f t="shared" si="1"/>
        <v>12636</v>
      </c>
    </row>
    <row r="26" spans="1:6" s="5" customFormat="1" x14ac:dyDescent="0.25">
      <c r="A26" s="3" t="s">
        <v>16</v>
      </c>
      <c r="B26" s="4" t="s">
        <v>17</v>
      </c>
      <c r="C26" s="8">
        <v>600</v>
      </c>
      <c r="D26" s="15">
        <f t="shared" si="0"/>
        <v>12636</v>
      </c>
      <c r="E26" s="16"/>
      <c r="F26" s="15">
        <f t="shared" si="1"/>
        <v>12636</v>
      </c>
    </row>
    <row r="27" spans="1:6" s="5" customFormat="1" x14ac:dyDescent="0.25">
      <c r="A27" s="3">
        <v>24</v>
      </c>
      <c r="B27" s="4" t="s">
        <v>18</v>
      </c>
      <c r="C27" s="8">
        <v>1170</v>
      </c>
      <c r="D27" s="15">
        <f t="shared" si="0"/>
        <v>24640.199999999997</v>
      </c>
      <c r="E27" s="16">
        <v>3797</v>
      </c>
      <c r="F27" s="15">
        <f t="shared" si="1"/>
        <v>28437.199999999997</v>
      </c>
    </row>
    <row r="28" spans="1:6" s="5" customFormat="1" x14ac:dyDescent="0.25">
      <c r="A28" s="3">
        <v>25</v>
      </c>
      <c r="B28" s="4" t="s">
        <v>137</v>
      </c>
      <c r="C28" s="8">
        <v>1107</v>
      </c>
      <c r="D28" s="15">
        <f t="shared" si="0"/>
        <v>23313.42</v>
      </c>
      <c r="E28" s="16"/>
      <c r="F28" s="15">
        <f t="shared" si="1"/>
        <v>23313.42</v>
      </c>
    </row>
    <row r="29" spans="1:6" s="5" customFormat="1" x14ac:dyDescent="0.25">
      <c r="A29" s="3">
        <v>26</v>
      </c>
      <c r="B29" s="4" t="s">
        <v>138</v>
      </c>
      <c r="C29" s="8">
        <v>1168</v>
      </c>
      <c r="D29" s="15">
        <f t="shared" si="0"/>
        <v>24598.079999999998</v>
      </c>
      <c r="E29" s="16">
        <v>3797</v>
      </c>
      <c r="F29" s="15">
        <f t="shared" si="1"/>
        <v>28395.079999999998</v>
      </c>
    </row>
    <row r="30" spans="1:6" s="5" customFormat="1" x14ac:dyDescent="0.25">
      <c r="A30" s="3">
        <v>27</v>
      </c>
      <c r="B30" s="4" t="s">
        <v>145</v>
      </c>
      <c r="C30" s="8">
        <v>1191</v>
      </c>
      <c r="D30" s="15">
        <f t="shared" si="0"/>
        <v>25082.46</v>
      </c>
      <c r="E30" s="16"/>
      <c r="F30" s="15">
        <f t="shared" si="1"/>
        <v>25082.46</v>
      </c>
    </row>
    <row r="31" spans="1:6" s="5" customFormat="1" x14ac:dyDescent="0.25">
      <c r="A31" s="3">
        <v>28</v>
      </c>
      <c r="B31" s="4" t="s">
        <v>19</v>
      </c>
      <c r="C31" s="8">
        <v>1099</v>
      </c>
      <c r="D31" s="15">
        <f t="shared" si="0"/>
        <v>23144.94</v>
      </c>
      <c r="E31" s="16"/>
      <c r="F31" s="15">
        <f t="shared" si="1"/>
        <v>23144.94</v>
      </c>
    </row>
    <row r="32" spans="1:6" s="5" customFormat="1" x14ac:dyDescent="0.25">
      <c r="A32" s="3">
        <v>29</v>
      </c>
      <c r="B32" s="4" t="s">
        <v>20</v>
      </c>
      <c r="C32" s="8">
        <v>1176</v>
      </c>
      <c r="D32" s="15">
        <f t="shared" si="0"/>
        <v>24766.559999999998</v>
      </c>
      <c r="E32" s="16">
        <v>3797</v>
      </c>
      <c r="F32" s="15">
        <f t="shared" si="1"/>
        <v>28563.559999999998</v>
      </c>
    </row>
    <row r="33" spans="1:6" s="5" customFormat="1" x14ac:dyDescent="0.25">
      <c r="A33" s="3">
        <v>30</v>
      </c>
      <c r="B33" s="4" t="s">
        <v>21</v>
      </c>
      <c r="C33" s="8">
        <v>1163</v>
      </c>
      <c r="D33" s="15">
        <f t="shared" si="0"/>
        <v>24492.78</v>
      </c>
      <c r="E33" s="16"/>
      <c r="F33" s="15">
        <f t="shared" si="1"/>
        <v>24492.78</v>
      </c>
    </row>
    <row r="34" spans="1:6" s="5" customFormat="1" x14ac:dyDescent="0.25">
      <c r="A34" s="3">
        <v>31</v>
      </c>
      <c r="B34" s="4" t="s">
        <v>22</v>
      </c>
      <c r="C34" s="8">
        <v>1197</v>
      </c>
      <c r="D34" s="15">
        <f t="shared" si="0"/>
        <v>25208.82</v>
      </c>
      <c r="E34" s="16">
        <v>3797</v>
      </c>
      <c r="F34" s="15">
        <f t="shared" si="1"/>
        <v>29005.82</v>
      </c>
    </row>
    <row r="35" spans="1:6" s="5" customFormat="1" x14ac:dyDescent="0.25">
      <c r="A35" s="3">
        <v>32</v>
      </c>
      <c r="B35" s="4" t="s">
        <v>158</v>
      </c>
      <c r="C35" s="8">
        <v>1196</v>
      </c>
      <c r="D35" s="15">
        <f t="shared" si="0"/>
        <v>25187.759999999998</v>
      </c>
      <c r="E35" s="16"/>
      <c r="F35" s="15">
        <f t="shared" si="1"/>
        <v>25187.759999999998</v>
      </c>
    </row>
    <row r="36" spans="1:6" s="5" customFormat="1" x14ac:dyDescent="0.25">
      <c r="A36" s="3">
        <v>33</v>
      </c>
      <c r="B36" s="4"/>
      <c r="C36" s="8">
        <v>1153</v>
      </c>
      <c r="D36" s="15">
        <f t="shared" si="0"/>
        <v>24282.18</v>
      </c>
      <c r="E36" s="16"/>
      <c r="F36" s="15">
        <f t="shared" si="1"/>
        <v>24282.18</v>
      </c>
    </row>
    <row r="37" spans="1:6" s="5" customFormat="1" x14ac:dyDescent="0.25">
      <c r="A37" s="3">
        <v>34</v>
      </c>
      <c r="B37" s="24" t="s">
        <v>160</v>
      </c>
      <c r="C37" s="8">
        <v>1221</v>
      </c>
      <c r="D37" s="15">
        <f t="shared" si="0"/>
        <v>25714.26</v>
      </c>
      <c r="E37" s="16">
        <v>3797</v>
      </c>
      <c r="F37" s="15">
        <f t="shared" si="1"/>
        <v>29511.26</v>
      </c>
    </row>
    <row r="38" spans="1:6" s="5" customFormat="1" x14ac:dyDescent="0.25">
      <c r="A38" s="3">
        <v>35</v>
      </c>
      <c r="B38" s="4" t="s">
        <v>23</v>
      </c>
      <c r="C38" s="8">
        <v>1178</v>
      </c>
      <c r="D38" s="15">
        <f t="shared" si="0"/>
        <v>24808.68</v>
      </c>
      <c r="E38" s="16">
        <v>3797</v>
      </c>
      <c r="F38" s="15">
        <f t="shared" si="1"/>
        <v>28605.68</v>
      </c>
    </row>
    <row r="39" spans="1:6" s="5" customFormat="1" x14ac:dyDescent="0.25">
      <c r="A39" s="3">
        <v>36</v>
      </c>
      <c r="B39" s="4" t="s">
        <v>147</v>
      </c>
      <c r="C39" s="8">
        <v>1093</v>
      </c>
      <c r="D39" s="15">
        <f t="shared" si="0"/>
        <v>23018.579999999998</v>
      </c>
      <c r="E39" s="16"/>
      <c r="F39" s="15">
        <f t="shared" si="1"/>
        <v>23018.579999999998</v>
      </c>
    </row>
    <row r="40" spans="1:6" s="5" customFormat="1" x14ac:dyDescent="0.25">
      <c r="A40" s="3">
        <v>37</v>
      </c>
      <c r="B40" s="4" t="s">
        <v>146</v>
      </c>
      <c r="C40" s="8">
        <v>1200</v>
      </c>
      <c r="D40" s="15">
        <f t="shared" si="0"/>
        <v>25272</v>
      </c>
      <c r="E40" s="16"/>
      <c r="F40" s="15">
        <f t="shared" si="1"/>
        <v>25272</v>
      </c>
    </row>
    <row r="41" spans="1:6" s="5" customFormat="1" x14ac:dyDescent="0.25">
      <c r="A41" s="3">
        <v>38</v>
      </c>
      <c r="B41" s="4" t="s">
        <v>24</v>
      </c>
      <c r="C41" s="8">
        <v>1255</v>
      </c>
      <c r="D41" s="15">
        <f t="shared" si="0"/>
        <v>26430.3</v>
      </c>
      <c r="E41" s="16">
        <v>3797</v>
      </c>
      <c r="F41" s="15">
        <f t="shared" si="1"/>
        <v>30227.3</v>
      </c>
    </row>
    <row r="42" spans="1:6" s="5" customFormat="1" x14ac:dyDescent="0.25">
      <c r="A42" s="3">
        <v>39</v>
      </c>
      <c r="B42" s="4" t="s">
        <v>163</v>
      </c>
      <c r="C42" s="8">
        <v>1190</v>
      </c>
      <c r="D42" s="15">
        <f t="shared" si="0"/>
        <v>25061.399999999998</v>
      </c>
      <c r="E42" s="16">
        <v>3797</v>
      </c>
      <c r="F42" s="15">
        <f t="shared" si="1"/>
        <v>28858.399999999998</v>
      </c>
    </row>
    <row r="43" spans="1:6" s="5" customFormat="1" x14ac:dyDescent="0.25">
      <c r="A43" s="3">
        <v>40</v>
      </c>
      <c r="B43" s="4" t="s">
        <v>25</v>
      </c>
      <c r="C43" s="8">
        <v>1064</v>
      </c>
      <c r="D43" s="15">
        <f t="shared" si="0"/>
        <v>22407.84</v>
      </c>
      <c r="E43" s="16">
        <v>3797</v>
      </c>
      <c r="F43" s="15">
        <f t="shared" si="1"/>
        <v>26204.84</v>
      </c>
    </row>
    <row r="44" spans="1:6" s="5" customFormat="1" x14ac:dyDescent="0.25">
      <c r="A44" s="3">
        <v>41</v>
      </c>
      <c r="B44" s="4" t="s">
        <v>26</v>
      </c>
      <c r="C44" s="8">
        <v>1275</v>
      </c>
      <c r="D44" s="15">
        <f t="shared" si="0"/>
        <v>26851.5</v>
      </c>
      <c r="E44" s="16"/>
      <c r="F44" s="15">
        <f t="shared" si="1"/>
        <v>26851.5</v>
      </c>
    </row>
    <row r="45" spans="1:6" s="5" customFormat="1" x14ac:dyDescent="0.25">
      <c r="A45" s="3">
        <v>42</v>
      </c>
      <c r="B45" s="4" t="s">
        <v>27</v>
      </c>
      <c r="C45" s="8">
        <v>1008</v>
      </c>
      <c r="D45" s="15">
        <f t="shared" si="0"/>
        <v>21228.48</v>
      </c>
      <c r="E45" s="16"/>
      <c r="F45" s="15">
        <f t="shared" si="1"/>
        <v>21228.48</v>
      </c>
    </row>
    <row r="46" spans="1:6" s="5" customFormat="1" x14ac:dyDescent="0.25">
      <c r="A46" s="3">
        <v>43</v>
      </c>
      <c r="B46" s="4" t="s">
        <v>28</v>
      </c>
      <c r="C46" s="8">
        <v>1008</v>
      </c>
      <c r="D46" s="15">
        <f t="shared" si="0"/>
        <v>21228.48</v>
      </c>
      <c r="E46" s="16"/>
      <c r="F46" s="15">
        <f t="shared" si="1"/>
        <v>21228.48</v>
      </c>
    </row>
    <row r="47" spans="1:6" s="5" customFormat="1" x14ac:dyDescent="0.25">
      <c r="A47" s="3">
        <v>44</v>
      </c>
      <c r="B47" s="4" t="s">
        <v>29</v>
      </c>
      <c r="C47" s="8">
        <v>1008</v>
      </c>
      <c r="D47" s="15">
        <f t="shared" si="0"/>
        <v>21228.48</v>
      </c>
      <c r="E47" s="16"/>
      <c r="F47" s="15">
        <f t="shared" si="1"/>
        <v>21228.48</v>
      </c>
    </row>
    <row r="48" spans="1:6" s="2" customFormat="1" ht="33.75" x14ac:dyDescent="0.25">
      <c r="A48" s="11" t="s">
        <v>129</v>
      </c>
      <c r="B48" s="9" t="s">
        <v>0</v>
      </c>
      <c r="C48" s="10" t="s">
        <v>165</v>
      </c>
      <c r="D48" s="10" t="s">
        <v>170</v>
      </c>
      <c r="E48" s="12" t="s">
        <v>166</v>
      </c>
      <c r="F48" s="13" t="s">
        <v>161</v>
      </c>
    </row>
    <row r="49" spans="1:6" s="5" customFormat="1" x14ac:dyDescent="0.25">
      <c r="A49" s="3">
        <v>45</v>
      </c>
      <c r="B49" s="4" t="s">
        <v>141</v>
      </c>
      <c r="C49" s="8">
        <v>1126</v>
      </c>
      <c r="D49" s="15">
        <f t="shared" ref="D49:D112" si="2">SUM(C49*21.06)</f>
        <v>23713.559999999998</v>
      </c>
      <c r="E49" s="16">
        <v>3797</v>
      </c>
      <c r="F49" s="15">
        <f t="shared" si="1"/>
        <v>27510.559999999998</v>
      </c>
    </row>
    <row r="50" spans="1:6" s="5" customFormat="1" x14ac:dyDescent="0.25">
      <c r="A50" s="3">
        <v>46</v>
      </c>
      <c r="B50" s="4" t="s">
        <v>149</v>
      </c>
      <c r="C50" s="8">
        <v>1110</v>
      </c>
      <c r="D50" s="15">
        <f t="shared" si="2"/>
        <v>23376.6</v>
      </c>
      <c r="E50" s="16"/>
      <c r="F50" s="15">
        <f t="shared" si="1"/>
        <v>23376.6</v>
      </c>
    </row>
    <row r="51" spans="1:6" s="5" customFormat="1" x14ac:dyDescent="0.25">
      <c r="A51" s="3">
        <v>47</v>
      </c>
      <c r="B51" s="4" t="s">
        <v>30</v>
      </c>
      <c r="C51" s="8">
        <v>1034</v>
      </c>
      <c r="D51" s="15">
        <f t="shared" si="2"/>
        <v>21776.039999999997</v>
      </c>
      <c r="E51" s="16">
        <v>3797</v>
      </c>
      <c r="F51" s="15">
        <f t="shared" si="1"/>
        <v>25573.039999999997</v>
      </c>
    </row>
    <row r="52" spans="1:6" s="5" customFormat="1" x14ac:dyDescent="0.25">
      <c r="A52" s="3">
        <v>48</v>
      </c>
      <c r="B52" s="4" t="s">
        <v>31</v>
      </c>
      <c r="C52" s="8">
        <v>1051</v>
      </c>
      <c r="D52" s="15">
        <f t="shared" si="2"/>
        <v>22134.059999999998</v>
      </c>
      <c r="E52" s="16"/>
      <c r="F52" s="15">
        <f t="shared" si="1"/>
        <v>22134.059999999998</v>
      </c>
    </row>
    <row r="53" spans="1:6" s="5" customFormat="1" x14ac:dyDescent="0.25">
      <c r="A53" s="3">
        <v>49</v>
      </c>
      <c r="B53" s="4" t="s">
        <v>32</v>
      </c>
      <c r="C53" s="8">
        <v>1063</v>
      </c>
      <c r="D53" s="15">
        <f t="shared" si="2"/>
        <v>22386.78</v>
      </c>
      <c r="E53" s="16"/>
      <c r="F53" s="15">
        <f t="shared" si="1"/>
        <v>22386.78</v>
      </c>
    </row>
    <row r="54" spans="1:6" s="5" customFormat="1" x14ac:dyDescent="0.25">
      <c r="A54" s="3">
        <v>50</v>
      </c>
      <c r="B54" s="4" t="s">
        <v>33</v>
      </c>
      <c r="C54" s="8">
        <v>1173</v>
      </c>
      <c r="D54" s="15">
        <f t="shared" si="2"/>
        <v>24703.379999999997</v>
      </c>
      <c r="E54" s="16">
        <v>3797</v>
      </c>
      <c r="F54" s="15">
        <f t="shared" si="1"/>
        <v>28500.379999999997</v>
      </c>
    </row>
    <row r="55" spans="1:6" s="5" customFormat="1" x14ac:dyDescent="0.25">
      <c r="A55" s="3">
        <v>51</v>
      </c>
      <c r="B55" s="18" t="s">
        <v>34</v>
      </c>
      <c r="C55" s="8">
        <v>1067</v>
      </c>
      <c r="D55" s="15">
        <f t="shared" si="2"/>
        <v>22471.02</v>
      </c>
      <c r="E55" s="16"/>
      <c r="F55" s="15">
        <f t="shared" si="1"/>
        <v>22471.02</v>
      </c>
    </row>
    <row r="56" spans="1:6" s="5" customFormat="1" x14ac:dyDescent="0.25">
      <c r="A56" s="3">
        <v>52</v>
      </c>
      <c r="B56" s="4" t="s">
        <v>35</v>
      </c>
      <c r="C56" s="8">
        <v>1097</v>
      </c>
      <c r="D56" s="15">
        <f t="shared" si="2"/>
        <v>23102.82</v>
      </c>
      <c r="E56" s="16">
        <v>3797</v>
      </c>
      <c r="F56" s="15">
        <f t="shared" si="1"/>
        <v>26899.82</v>
      </c>
    </row>
    <row r="57" spans="1:6" s="5" customFormat="1" x14ac:dyDescent="0.25">
      <c r="A57" s="3">
        <v>53</v>
      </c>
      <c r="B57" s="4" t="s">
        <v>35</v>
      </c>
      <c r="C57" s="8">
        <v>1026</v>
      </c>
      <c r="D57" s="15">
        <f t="shared" si="2"/>
        <v>21607.559999999998</v>
      </c>
      <c r="E57" s="16"/>
      <c r="F57" s="15">
        <f t="shared" si="1"/>
        <v>21607.559999999998</v>
      </c>
    </row>
    <row r="58" spans="1:6" s="5" customFormat="1" x14ac:dyDescent="0.25">
      <c r="A58" s="3">
        <v>54</v>
      </c>
      <c r="B58" s="4" t="s">
        <v>36</v>
      </c>
      <c r="C58" s="8">
        <v>1034</v>
      </c>
      <c r="D58" s="15">
        <f t="shared" si="2"/>
        <v>21776.039999999997</v>
      </c>
      <c r="E58" s="16"/>
      <c r="F58" s="15">
        <f t="shared" si="1"/>
        <v>21776.039999999997</v>
      </c>
    </row>
    <row r="59" spans="1:6" s="5" customFormat="1" x14ac:dyDescent="0.25">
      <c r="A59" s="3">
        <v>55</v>
      </c>
      <c r="B59" s="4" t="s">
        <v>37</v>
      </c>
      <c r="C59" s="8">
        <v>1015</v>
      </c>
      <c r="D59" s="15">
        <f t="shared" si="2"/>
        <v>21375.899999999998</v>
      </c>
      <c r="E59" s="16"/>
      <c r="F59" s="15">
        <f t="shared" si="1"/>
        <v>21375.899999999998</v>
      </c>
    </row>
    <row r="60" spans="1:6" s="5" customFormat="1" x14ac:dyDescent="0.25">
      <c r="A60" s="3">
        <v>56</v>
      </c>
      <c r="B60" s="4" t="s">
        <v>38</v>
      </c>
      <c r="C60" s="8">
        <v>1052</v>
      </c>
      <c r="D60" s="15">
        <f t="shared" si="2"/>
        <v>22155.119999999999</v>
      </c>
      <c r="E60" s="16">
        <v>3797</v>
      </c>
      <c r="F60" s="15">
        <f t="shared" si="1"/>
        <v>25952.12</v>
      </c>
    </row>
    <row r="61" spans="1:6" s="5" customFormat="1" x14ac:dyDescent="0.25">
      <c r="A61" s="3">
        <v>57</v>
      </c>
      <c r="B61" s="4" t="s">
        <v>39</v>
      </c>
      <c r="C61" s="8">
        <v>1044</v>
      </c>
      <c r="D61" s="15">
        <f t="shared" si="2"/>
        <v>21986.639999999999</v>
      </c>
      <c r="E61" s="16"/>
      <c r="F61" s="15">
        <f t="shared" si="1"/>
        <v>21986.639999999999</v>
      </c>
    </row>
    <row r="62" spans="1:6" s="5" customFormat="1" x14ac:dyDescent="0.25">
      <c r="A62" s="3">
        <v>58</v>
      </c>
      <c r="B62" s="4" t="s">
        <v>164</v>
      </c>
      <c r="C62" s="8">
        <v>1043</v>
      </c>
      <c r="D62" s="15">
        <f t="shared" si="2"/>
        <v>21965.579999999998</v>
      </c>
      <c r="E62" s="16">
        <v>3797</v>
      </c>
      <c r="F62" s="15">
        <f t="shared" si="1"/>
        <v>25762.579999999998</v>
      </c>
    </row>
    <row r="63" spans="1:6" s="5" customFormat="1" x14ac:dyDescent="0.25">
      <c r="A63" s="3">
        <v>59</v>
      </c>
      <c r="B63" s="4" t="s">
        <v>40</v>
      </c>
      <c r="C63" s="8">
        <v>1075</v>
      </c>
      <c r="D63" s="15">
        <f t="shared" si="2"/>
        <v>22639.5</v>
      </c>
      <c r="E63" s="16">
        <v>3797</v>
      </c>
      <c r="F63" s="15">
        <f t="shared" si="1"/>
        <v>26436.5</v>
      </c>
    </row>
    <row r="64" spans="1:6" s="5" customFormat="1" ht="26.25" x14ac:dyDescent="0.25">
      <c r="A64" s="3">
        <v>60</v>
      </c>
      <c r="B64" s="17" t="s">
        <v>157</v>
      </c>
      <c r="C64" s="8">
        <v>1600</v>
      </c>
      <c r="D64" s="15">
        <f t="shared" si="2"/>
        <v>33696</v>
      </c>
      <c r="E64" s="16"/>
      <c r="F64" s="15">
        <f t="shared" si="1"/>
        <v>33696</v>
      </c>
    </row>
    <row r="65" spans="1:6" s="5" customFormat="1" ht="24.75" x14ac:dyDescent="0.25">
      <c r="A65" s="3">
        <v>62</v>
      </c>
      <c r="B65" s="19" t="s">
        <v>156</v>
      </c>
      <c r="C65" s="8">
        <v>1400</v>
      </c>
      <c r="D65" s="15">
        <f t="shared" si="2"/>
        <v>29484</v>
      </c>
      <c r="E65" s="16"/>
      <c r="F65" s="15">
        <f t="shared" si="1"/>
        <v>29484</v>
      </c>
    </row>
    <row r="66" spans="1:6" s="5" customFormat="1" x14ac:dyDescent="0.25">
      <c r="A66" s="3">
        <v>63</v>
      </c>
      <c r="B66" s="4" t="s">
        <v>41</v>
      </c>
      <c r="C66" s="8">
        <v>1000</v>
      </c>
      <c r="D66" s="15">
        <f t="shared" si="2"/>
        <v>21060</v>
      </c>
      <c r="E66" s="16"/>
      <c r="F66" s="15">
        <f t="shared" si="1"/>
        <v>21060</v>
      </c>
    </row>
    <row r="67" spans="1:6" s="5" customFormat="1" x14ac:dyDescent="0.25">
      <c r="A67" s="3">
        <v>64</v>
      </c>
      <c r="B67" s="4" t="s">
        <v>42</v>
      </c>
      <c r="C67" s="8">
        <v>962</v>
      </c>
      <c r="D67" s="15">
        <f t="shared" si="2"/>
        <v>20259.719999999998</v>
      </c>
      <c r="E67" s="16"/>
      <c r="F67" s="15">
        <f t="shared" si="1"/>
        <v>20259.719999999998</v>
      </c>
    </row>
    <row r="68" spans="1:6" s="5" customFormat="1" x14ac:dyDescent="0.25">
      <c r="A68" s="3">
        <v>65</v>
      </c>
      <c r="B68" s="4" t="s">
        <v>128</v>
      </c>
      <c r="C68" s="8">
        <v>994</v>
      </c>
      <c r="D68" s="15">
        <f t="shared" si="2"/>
        <v>20933.64</v>
      </c>
      <c r="E68" s="16"/>
      <c r="F68" s="15">
        <f t="shared" si="1"/>
        <v>20933.64</v>
      </c>
    </row>
    <row r="69" spans="1:6" s="5" customFormat="1" x14ac:dyDescent="0.25">
      <c r="A69" s="3">
        <v>66</v>
      </c>
      <c r="B69" s="4" t="s">
        <v>43</v>
      </c>
      <c r="C69" s="8">
        <v>1000</v>
      </c>
      <c r="D69" s="15">
        <f t="shared" si="2"/>
        <v>21060</v>
      </c>
      <c r="E69" s="16">
        <v>3797</v>
      </c>
      <c r="F69" s="15">
        <f t="shared" ref="F69:F133" si="3">SUM(D69:E69)</f>
        <v>24857</v>
      </c>
    </row>
    <row r="70" spans="1:6" s="5" customFormat="1" x14ac:dyDescent="0.25">
      <c r="A70" s="3">
        <v>67</v>
      </c>
      <c r="B70" s="4" t="s">
        <v>44</v>
      </c>
      <c r="C70" s="8">
        <v>1000</v>
      </c>
      <c r="D70" s="15">
        <f t="shared" si="2"/>
        <v>21060</v>
      </c>
      <c r="E70" s="16"/>
      <c r="F70" s="15">
        <f t="shared" si="3"/>
        <v>21060</v>
      </c>
    </row>
    <row r="71" spans="1:6" s="5" customFormat="1" x14ac:dyDescent="0.25">
      <c r="A71" s="3">
        <v>68</v>
      </c>
      <c r="B71" s="4" t="s">
        <v>45</v>
      </c>
      <c r="C71" s="8">
        <v>1000</v>
      </c>
      <c r="D71" s="15">
        <f t="shared" si="2"/>
        <v>21060</v>
      </c>
      <c r="E71" s="16">
        <v>3797</v>
      </c>
      <c r="F71" s="15">
        <f t="shared" si="3"/>
        <v>24857</v>
      </c>
    </row>
    <row r="72" spans="1:6" s="5" customFormat="1" x14ac:dyDescent="0.25">
      <c r="A72" s="3">
        <v>69</v>
      </c>
      <c r="B72" s="4" t="s">
        <v>46</v>
      </c>
      <c r="C72" s="8">
        <v>1011</v>
      </c>
      <c r="D72" s="15">
        <f t="shared" si="2"/>
        <v>21291.66</v>
      </c>
      <c r="E72" s="16">
        <v>3797</v>
      </c>
      <c r="F72" s="15">
        <f t="shared" si="3"/>
        <v>25088.66</v>
      </c>
    </row>
    <row r="73" spans="1:6" s="5" customFormat="1" x14ac:dyDescent="0.25">
      <c r="A73" s="3">
        <v>70</v>
      </c>
      <c r="B73" s="4" t="s">
        <v>47</v>
      </c>
      <c r="C73" s="8">
        <v>1059</v>
      </c>
      <c r="D73" s="15">
        <f t="shared" si="2"/>
        <v>22302.539999999997</v>
      </c>
      <c r="E73" s="16"/>
      <c r="F73" s="15">
        <f t="shared" si="3"/>
        <v>22302.539999999997</v>
      </c>
    </row>
    <row r="74" spans="1:6" s="5" customFormat="1" x14ac:dyDescent="0.25">
      <c r="A74" s="3">
        <v>71</v>
      </c>
      <c r="B74" s="4" t="s">
        <v>48</v>
      </c>
      <c r="C74" s="8">
        <v>1000</v>
      </c>
      <c r="D74" s="15">
        <f t="shared" si="2"/>
        <v>21060</v>
      </c>
      <c r="E74" s="16"/>
      <c r="F74" s="15">
        <f t="shared" si="3"/>
        <v>21060</v>
      </c>
    </row>
    <row r="75" spans="1:6" s="5" customFormat="1" x14ac:dyDescent="0.25">
      <c r="A75" s="3">
        <v>72</v>
      </c>
      <c r="B75" s="4" t="s">
        <v>49</v>
      </c>
      <c r="C75" s="8">
        <v>1015</v>
      </c>
      <c r="D75" s="15">
        <f t="shared" si="2"/>
        <v>21375.899999999998</v>
      </c>
      <c r="E75" s="16"/>
      <c r="F75" s="15">
        <f t="shared" si="3"/>
        <v>21375.899999999998</v>
      </c>
    </row>
    <row r="76" spans="1:6" s="5" customFormat="1" x14ac:dyDescent="0.25">
      <c r="A76" s="3">
        <v>73</v>
      </c>
      <c r="B76" s="4" t="s">
        <v>50</v>
      </c>
      <c r="C76" s="8">
        <v>1034</v>
      </c>
      <c r="D76" s="15">
        <f t="shared" si="2"/>
        <v>21776.039999999997</v>
      </c>
      <c r="E76" s="16">
        <v>3797</v>
      </c>
      <c r="F76" s="15">
        <f t="shared" si="3"/>
        <v>25573.039999999997</v>
      </c>
    </row>
    <row r="77" spans="1:6" s="5" customFormat="1" x14ac:dyDescent="0.25">
      <c r="A77" s="3">
        <v>74</v>
      </c>
      <c r="B77" s="4" t="s">
        <v>51</v>
      </c>
      <c r="C77" s="8">
        <v>1024</v>
      </c>
      <c r="D77" s="15">
        <f t="shared" si="2"/>
        <v>21565.439999999999</v>
      </c>
      <c r="E77" s="16">
        <v>3797</v>
      </c>
      <c r="F77" s="15">
        <f t="shared" si="3"/>
        <v>25362.44</v>
      </c>
    </row>
    <row r="78" spans="1:6" s="5" customFormat="1" x14ac:dyDescent="0.25">
      <c r="A78" s="3">
        <v>75</v>
      </c>
      <c r="B78" s="4" t="s">
        <v>52</v>
      </c>
      <c r="C78" s="8">
        <v>1040</v>
      </c>
      <c r="D78" s="15">
        <f t="shared" si="2"/>
        <v>21902.399999999998</v>
      </c>
      <c r="E78" s="16">
        <v>3797</v>
      </c>
      <c r="F78" s="15">
        <f t="shared" si="3"/>
        <v>25699.399999999998</v>
      </c>
    </row>
    <row r="79" spans="1:6" s="5" customFormat="1" x14ac:dyDescent="0.25">
      <c r="A79" s="3">
        <v>76</v>
      </c>
      <c r="B79" s="4" t="s">
        <v>53</v>
      </c>
      <c r="C79" s="8">
        <v>1067</v>
      </c>
      <c r="D79" s="15">
        <f t="shared" si="2"/>
        <v>22471.02</v>
      </c>
      <c r="E79" s="16">
        <v>3797</v>
      </c>
      <c r="F79" s="15">
        <f t="shared" si="3"/>
        <v>26268.02</v>
      </c>
    </row>
    <row r="80" spans="1:6" s="5" customFormat="1" x14ac:dyDescent="0.25">
      <c r="A80" s="3">
        <v>77</v>
      </c>
      <c r="B80" s="4" t="s">
        <v>54</v>
      </c>
      <c r="C80" s="8">
        <v>1072</v>
      </c>
      <c r="D80" s="15">
        <f t="shared" si="2"/>
        <v>22576.32</v>
      </c>
      <c r="E80" s="16"/>
      <c r="F80" s="15">
        <f t="shared" si="3"/>
        <v>22576.32</v>
      </c>
    </row>
    <row r="81" spans="1:6" s="5" customFormat="1" x14ac:dyDescent="0.25">
      <c r="A81" s="3">
        <v>78</v>
      </c>
      <c r="B81" s="4" t="s">
        <v>55</v>
      </c>
      <c r="C81" s="8">
        <v>1015</v>
      </c>
      <c r="D81" s="15">
        <f t="shared" si="2"/>
        <v>21375.899999999998</v>
      </c>
      <c r="E81" s="16"/>
      <c r="F81" s="15">
        <f t="shared" si="3"/>
        <v>21375.899999999998</v>
      </c>
    </row>
    <row r="82" spans="1:6" s="5" customFormat="1" x14ac:dyDescent="0.25">
      <c r="A82" s="3">
        <v>79</v>
      </c>
      <c r="B82" s="4" t="s">
        <v>56</v>
      </c>
      <c r="C82" s="8">
        <v>1080</v>
      </c>
      <c r="D82" s="15">
        <f t="shared" si="2"/>
        <v>22744.799999999999</v>
      </c>
      <c r="E82" s="16"/>
      <c r="F82" s="15">
        <f t="shared" si="3"/>
        <v>22744.799999999999</v>
      </c>
    </row>
    <row r="83" spans="1:6" s="5" customFormat="1" x14ac:dyDescent="0.25">
      <c r="A83" s="3">
        <v>80</v>
      </c>
      <c r="B83" s="4" t="s">
        <v>57</v>
      </c>
      <c r="C83" s="8">
        <v>1120</v>
      </c>
      <c r="D83" s="15">
        <f t="shared" si="2"/>
        <v>23587.199999999997</v>
      </c>
      <c r="E83" s="16"/>
      <c r="F83" s="15">
        <f t="shared" si="3"/>
        <v>23587.199999999997</v>
      </c>
    </row>
    <row r="84" spans="1:6" s="5" customFormat="1" x14ac:dyDescent="0.25">
      <c r="A84" s="3">
        <v>81</v>
      </c>
      <c r="B84" s="4" t="s">
        <v>58</v>
      </c>
      <c r="C84" s="8">
        <v>1155</v>
      </c>
      <c r="D84" s="15">
        <f t="shared" si="2"/>
        <v>24324.3</v>
      </c>
      <c r="E84" s="16">
        <v>3797</v>
      </c>
      <c r="F84" s="15">
        <f t="shared" si="3"/>
        <v>28121.3</v>
      </c>
    </row>
    <row r="85" spans="1:6" s="5" customFormat="1" x14ac:dyDescent="0.25">
      <c r="A85" s="3">
        <v>82</v>
      </c>
      <c r="B85" s="4" t="s">
        <v>59</v>
      </c>
      <c r="C85" s="8">
        <v>1582</v>
      </c>
      <c r="D85" s="15">
        <f t="shared" si="2"/>
        <v>33316.92</v>
      </c>
      <c r="E85" s="16">
        <v>3797</v>
      </c>
      <c r="F85" s="15">
        <f t="shared" si="3"/>
        <v>37113.919999999998</v>
      </c>
    </row>
    <row r="86" spans="1:6" s="5" customFormat="1" x14ac:dyDescent="0.25">
      <c r="A86" s="3">
        <v>83</v>
      </c>
      <c r="B86" s="4" t="s">
        <v>127</v>
      </c>
      <c r="C86" s="8">
        <v>1036</v>
      </c>
      <c r="D86" s="15">
        <f t="shared" si="2"/>
        <v>21818.16</v>
      </c>
      <c r="E86" s="16"/>
      <c r="F86" s="15">
        <f t="shared" si="3"/>
        <v>21818.16</v>
      </c>
    </row>
    <row r="87" spans="1:6" s="5" customFormat="1" x14ac:dyDescent="0.25">
      <c r="A87" s="3">
        <v>84</v>
      </c>
      <c r="B87" s="4" t="s">
        <v>60</v>
      </c>
      <c r="C87" s="8">
        <v>1006</v>
      </c>
      <c r="D87" s="15">
        <f t="shared" si="2"/>
        <v>21186.359999999997</v>
      </c>
      <c r="E87" s="16"/>
      <c r="F87" s="15">
        <f t="shared" si="3"/>
        <v>21186.359999999997</v>
      </c>
    </row>
    <row r="88" spans="1:6" s="5" customFormat="1" x14ac:dyDescent="0.25">
      <c r="A88" s="3">
        <v>85</v>
      </c>
      <c r="B88" s="4" t="s">
        <v>61</v>
      </c>
      <c r="C88" s="8">
        <v>1164</v>
      </c>
      <c r="D88" s="15">
        <f t="shared" si="2"/>
        <v>24513.84</v>
      </c>
      <c r="E88" s="16">
        <v>3797</v>
      </c>
      <c r="F88" s="15">
        <f t="shared" si="3"/>
        <v>28310.84</v>
      </c>
    </row>
    <row r="89" spans="1:6" s="5" customFormat="1" x14ac:dyDescent="0.25">
      <c r="A89" s="3" t="s">
        <v>130</v>
      </c>
      <c r="B89" s="4" t="s">
        <v>62</v>
      </c>
      <c r="C89" s="8">
        <v>900</v>
      </c>
      <c r="D89" s="15">
        <f t="shared" si="2"/>
        <v>18954</v>
      </c>
      <c r="E89" s="16">
        <v>3797</v>
      </c>
      <c r="F89" s="15">
        <f t="shared" si="3"/>
        <v>22751</v>
      </c>
    </row>
    <row r="90" spans="1:6" s="5" customFormat="1" x14ac:dyDescent="0.25">
      <c r="A90" s="3">
        <v>86</v>
      </c>
      <c r="B90" s="4" t="s">
        <v>63</v>
      </c>
      <c r="C90" s="8">
        <v>987</v>
      </c>
      <c r="D90" s="15">
        <f t="shared" si="2"/>
        <v>20786.219999999998</v>
      </c>
      <c r="E90" s="16"/>
      <c r="F90" s="15">
        <f t="shared" si="3"/>
        <v>20786.219999999998</v>
      </c>
    </row>
    <row r="91" spans="1:6" s="5" customFormat="1" x14ac:dyDescent="0.25">
      <c r="A91" s="3">
        <v>87</v>
      </c>
      <c r="B91" s="4" t="s">
        <v>64</v>
      </c>
      <c r="C91" s="8">
        <v>1040</v>
      </c>
      <c r="D91" s="15">
        <f t="shared" si="2"/>
        <v>21902.399999999998</v>
      </c>
      <c r="E91" s="16"/>
      <c r="F91" s="15">
        <f t="shared" si="3"/>
        <v>21902.399999999998</v>
      </c>
    </row>
    <row r="92" spans="1:6" s="5" customFormat="1" x14ac:dyDescent="0.25">
      <c r="A92" s="3">
        <v>88</v>
      </c>
      <c r="B92" s="4"/>
      <c r="C92" s="8">
        <v>1089</v>
      </c>
      <c r="D92" s="15">
        <f t="shared" si="2"/>
        <v>22934.34</v>
      </c>
      <c r="E92" s="16">
        <v>3797</v>
      </c>
      <c r="F92" s="15">
        <f t="shared" si="3"/>
        <v>26731.34</v>
      </c>
    </row>
    <row r="93" spans="1:6" s="5" customFormat="1" x14ac:dyDescent="0.25">
      <c r="A93" s="3">
        <v>89</v>
      </c>
      <c r="B93" s="4" t="s">
        <v>65</v>
      </c>
      <c r="C93" s="8">
        <v>1142</v>
      </c>
      <c r="D93" s="15">
        <f t="shared" si="2"/>
        <v>24050.519999999997</v>
      </c>
      <c r="E93" s="16">
        <v>3797</v>
      </c>
      <c r="F93" s="15">
        <f t="shared" si="3"/>
        <v>27847.519999999997</v>
      </c>
    </row>
    <row r="94" spans="1:6" s="5" customFormat="1" x14ac:dyDescent="0.25">
      <c r="A94" s="3">
        <v>90</v>
      </c>
      <c r="B94" s="20" t="s">
        <v>155</v>
      </c>
      <c r="C94" s="8">
        <v>975</v>
      </c>
      <c r="D94" s="15">
        <f t="shared" si="2"/>
        <v>20533.5</v>
      </c>
      <c r="E94" s="16"/>
      <c r="F94" s="15">
        <f t="shared" si="3"/>
        <v>20533.5</v>
      </c>
    </row>
    <row r="95" spans="1:6" s="2" customFormat="1" ht="33.75" x14ac:dyDescent="0.25">
      <c r="A95" s="11" t="s">
        <v>129</v>
      </c>
      <c r="B95" s="9" t="s">
        <v>0</v>
      </c>
      <c r="C95" s="10" t="s">
        <v>165</v>
      </c>
      <c r="D95" s="10" t="s">
        <v>170</v>
      </c>
      <c r="E95" s="12" t="s">
        <v>166</v>
      </c>
      <c r="F95" s="13" t="s">
        <v>161</v>
      </c>
    </row>
    <row r="96" spans="1:6" s="5" customFormat="1" x14ac:dyDescent="0.25">
      <c r="A96" s="3">
        <v>91</v>
      </c>
      <c r="B96" s="4" t="s">
        <v>66</v>
      </c>
      <c r="C96" s="8">
        <v>970</v>
      </c>
      <c r="D96" s="15">
        <f t="shared" si="2"/>
        <v>20428.199999999997</v>
      </c>
      <c r="E96" s="16">
        <v>3797</v>
      </c>
      <c r="F96" s="15">
        <f t="shared" si="3"/>
        <v>24225.199999999997</v>
      </c>
    </row>
    <row r="97" spans="1:6" s="5" customFormat="1" x14ac:dyDescent="0.25">
      <c r="A97" s="3">
        <v>92</v>
      </c>
      <c r="B97" s="4" t="s">
        <v>159</v>
      </c>
      <c r="C97" s="8">
        <v>956</v>
      </c>
      <c r="D97" s="15">
        <f t="shared" si="2"/>
        <v>20133.36</v>
      </c>
      <c r="E97" s="16"/>
      <c r="F97" s="15">
        <f t="shared" si="3"/>
        <v>20133.36</v>
      </c>
    </row>
    <row r="98" spans="1:6" s="5" customFormat="1" x14ac:dyDescent="0.25">
      <c r="A98" s="3">
        <v>93</v>
      </c>
      <c r="B98" s="4" t="s">
        <v>67</v>
      </c>
      <c r="C98" s="8">
        <v>990</v>
      </c>
      <c r="D98" s="15">
        <f t="shared" si="2"/>
        <v>20849.399999999998</v>
      </c>
      <c r="E98" s="16">
        <v>3797</v>
      </c>
      <c r="F98" s="15">
        <f t="shared" si="3"/>
        <v>24646.399999999998</v>
      </c>
    </row>
    <row r="99" spans="1:6" s="5" customFormat="1" x14ac:dyDescent="0.25">
      <c r="A99" s="3">
        <v>94</v>
      </c>
      <c r="B99" s="4" t="s">
        <v>68</v>
      </c>
      <c r="C99" s="8">
        <v>1054</v>
      </c>
      <c r="D99" s="15">
        <f t="shared" si="2"/>
        <v>22197.239999999998</v>
      </c>
      <c r="E99" s="16">
        <v>3797</v>
      </c>
      <c r="F99" s="15">
        <f t="shared" si="3"/>
        <v>25994.239999999998</v>
      </c>
    </row>
    <row r="100" spans="1:6" s="5" customFormat="1" x14ac:dyDescent="0.25">
      <c r="A100" s="3">
        <v>95</v>
      </c>
      <c r="B100" s="20" t="s">
        <v>154</v>
      </c>
      <c r="C100" s="8">
        <v>1072</v>
      </c>
      <c r="D100" s="15">
        <f t="shared" si="2"/>
        <v>22576.32</v>
      </c>
      <c r="E100" s="16">
        <v>3797</v>
      </c>
      <c r="F100" s="15">
        <f t="shared" si="3"/>
        <v>26373.32</v>
      </c>
    </row>
    <row r="101" spans="1:6" s="5" customFormat="1" x14ac:dyDescent="0.25">
      <c r="A101" s="3">
        <v>96</v>
      </c>
      <c r="B101" s="4" t="s">
        <v>69</v>
      </c>
      <c r="C101" s="8">
        <v>1122</v>
      </c>
      <c r="D101" s="15">
        <f t="shared" si="2"/>
        <v>23629.32</v>
      </c>
      <c r="E101" s="16">
        <v>3797</v>
      </c>
      <c r="F101" s="15">
        <f t="shared" si="3"/>
        <v>27426.32</v>
      </c>
    </row>
    <row r="102" spans="1:6" s="5" customFormat="1" x14ac:dyDescent="0.25">
      <c r="A102" s="3">
        <v>98</v>
      </c>
      <c r="B102" s="4" t="s">
        <v>70</v>
      </c>
      <c r="C102" s="8">
        <v>1191</v>
      </c>
      <c r="D102" s="15">
        <f t="shared" si="2"/>
        <v>25082.46</v>
      </c>
      <c r="E102" s="16"/>
      <c r="F102" s="15">
        <f t="shared" si="3"/>
        <v>25082.46</v>
      </c>
    </row>
    <row r="103" spans="1:6" s="5" customFormat="1" x14ac:dyDescent="0.25">
      <c r="A103" s="3">
        <v>99</v>
      </c>
      <c r="B103" s="4" t="s">
        <v>71</v>
      </c>
      <c r="C103" s="8">
        <v>956</v>
      </c>
      <c r="D103" s="15">
        <f t="shared" si="2"/>
        <v>20133.36</v>
      </c>
      <c r="E103" s="16"/>
      <c r="F103" s="15">
        <f t="shared" si="3"/>
        <v>20133.36</v>
      </c>
    </row>
    <row r="104" spans="1:6" s="5" customFormat="1" x14ac:dyDescent="0.25">
      <c r="A104" s="3">
        <v>100</v>
      </c>
      <c r="B104" s="4" t="s">
        <v>72</v>
      </c>
      <c r="C104" s="8">
        <v>1066</v>
      </c>
      <c r="D104" s="15">
        <f t="shared" si="2"/>
        <v>22449.96</v>
      </c>
      <c r="E104" s="16"/>
      <c r="F104" s="15">
        <f t="shared" si="3"/>
        <v>22449.96</v>
      </c>
    </row>
    <row r="105" spans="1:6" s="5" customFormat="1" x14ac:dyDescent="0.25">
      <c r="A105" s="3">
        <v>101</v>
      </c>
      <c r="B105" s="20" t="s">
        <v>153</v>
      </c>
      <c r="C105" s="8">
        <v>959</v>
      </c>
      <c r="D105" s="15">
        <f t="shared" si="2"/>
        <v>20196.539999999997</v>
      </c>
      <c r="E105" s="16">
        <v>3797</v>
      </c>
      <c r="F105" s="15">
        <f t="shared" si="3"/>
        <v>23993.539999999997</v>
      </c>
    </row>
    <row r="106" spans="1:6" s="5" customFormat="1" x14ac:dyDescent="0.25">
      <c r="A106" s="3">
        <v>102</v>
      </c>
      <c r="B106" s="20" t="s">
        <v>152</v>
      </c>
      <c r="C106" s="8">
        <v>889</v>
      </c>
      <c r="D106" s="15">
        <f t="shared" si="2"/>
        <v>18722.34</v>
      </c>
      <c r="E106" s="16">
        <v>3797</v>
      </c>
      <c r="F106" s="15">
        <f t="shared" si="3"/>
        <v>22519.34</v>
      </c>
    </row>
    <row r="107" spans="1:6" s="5" customFormat="1" x14ac:dyDescent="0.25">
      <c r="A107" s="3">
        <v>103</v>
      </c>
      <c r="B107" s="4" t="s">
        <v>151</v>
      </c>
      <c r="C107" s="8">
        <v>959</v>
      </c>
      <c r="D107" s="15">
        <f t="shared" si="2"/>
        <v>20196.539999999997</v>
      </c>
      <c r="E107" s="16">
        <v>3797</v>
      </c>
      <c r="F107" s="15">
        <f t="shared" si="3"/>
        <v>23993.539999999997</v>
      </c>
    </row>
    <row r="108" spans="1:6" s="5" customFormat="1" x14ac:dyDescent="0.25">
      <c r="A108" s="3">
        <v>104</v>
      </c>
      <c r="B108" s="4" t="s">
        <v>73</v>
      </c>
      <c r="C108" s="8">
        <v>1158</v>
      </c>
      <c r="D108" s="15">
        <f t="shared" si="2"/>
        <v>24387.48</v>
      </c>
      <c r="E108" s="16">
        <v>3797</v>
      </c>
      <c r="F108" s="15">
        <f t="shared" si="3"/>
        <v>28184.48</v>
      </c>
    </row>
    <row r="109" spans="1:6" s="5" customFormat="1" x14ac:dyDescent="0.25">
      <c r="A109" s="3">
        <v>105</v>
      </c>
      <c r="B109" s="4" t="s">
        <v>74</v>
      </c>
      <c r="C109" s="8">
        <v>944</v>
      </c>
      <c r="D109" s="15">
        <f t="shared" si="2"/>
        <v>19880.64</v>
      </c>
      <c r="E109" s="16"/>
      <c r="F109" s="15">
        <f t="shared" si="3"/>
        <v>19880.64</v>
      </c>
    </row>
    <row r="110" spans="1:6" s="5" customFormat="1" x14ac:dyDescent="0.25">
      <c r="A110" s="3">
        <v>106</v>
      </c>
      <c r="B110" s="4" t="s">
        <v>75</v>
      </c>
      <c r="C110" s="8">
        <v>879</v>
      </c>
      <c r="D110" s="15">
        <f t="shared" si="2"/>
        <v>18511.739999999998</v>
      </c>
      <c r="E110" s="16"/>
      <c r="F110" s="15">
        <f t="shared" si="3"/>
        <v>18511.739999999998</v>
      </c>
    </row>
    <row r="111" spans="1:6" s="5" customFormat="1" x14ac:dyDescent="0.25">
      <c r="A111" s="3">
        <v>107</v>
      </c>
      <c r="B111" s="4" t="s">
        <v>76</v>
      </c>
      <c r="C111" s="8">
        <v>969</v>
      </c>
      <c r="D111" s="15">
        <f t="shared" si="2"/>
        <v>20407.14</v>
      </c>
      <c r="E111" s="16">
        <v>3797</v>
      </c>
      <c r="F111" s="15">
        <f t="shared" si="3"/>
        <v>24204.14</v>
      </c>
    </row>
    <row r="112" spans="1:6" s="5" customFormat="1" x14ac:dyDescent="0.25">
      <c r="A112" s="3">
        <v>108</v>
      </c>
      <c r="B112" s="4" t="s">
        <v>77</v>
      </c>
      <c r="C112" s="8">
        <v>1028</v>
      </c>
      <c r="D112" s="15">
        <f t="shared" si="2"/>
        <v>21649.68</v>
      </c>
      <c r="E112" s="16"/>
      <c r="F112" s="15">
        <f t="shared" si="3"/>
        <v>21649.68</v>
      </c>
    </row>
    <row r="113" spans="1:6" s="5" customFormat="1" x14ac:dyDescent="0.25">
      <c r="A113" s="3">
        <v>109</v>
      </c>
      <c r="B113" s="20" t="s">
        <v>150</v>
      </c>
      <c r="C113" s="8">
        <v>1038</v>
      </c>
      <c r="D113" s="15">
        <f t="shared" ref="D113:D165" si="4">SUM(C113*21.06)</f>
        <v>21860.28</v>
      </c>
      <c r="E113" s="16">
        <v>3797</v>
      </c>
      <c r="F113" s="15">
        <f t="shared" si="3"/>
        <v>25657.279999999999</v>
      </c>
    </row>
    <row r="114" spans="1:6" s="5" customFormat="1" x14ac:dyDescent="0.25">
      <c r="A114" s="3" t="s">
        <v>131</v>
      </c>
      <c r="B114" s="4" t="s">
        <v>78</v>
      </c>
      <c r="C114" s="8">
        <v>1537</v>
      </c>
      <c r="D114" s="15">
        <f t="shared" si="4"/>
        <v>32369.219999999998</v>
      </c>
      <c r="E114" s="16">
        <v>3797</v>
      </c>
      <c r="F114" s="15">
        <f t="shared" si="3"/>
        <v>36166.22</v>
      </c>
    </row>
    <row r="115" spans="1:6" s="5" customFormat="1" x14ac:dyDescent="0.25">
      <c r="A115" s="3">
        <v>110</v>
      </c>
      <c r="B115" s="4" t="s">
        <v>79</v>
      </c>
      <c r="C115" s="8">
        <v>1035</v>
      </c>
      <c r="D115" s="15">
        <f t="shared" si="4"/>
        <v>21797.1</v>
      </c>
      <c r="E115" s="16">
        <v>3797</v>
      </c>
      <c r="F115" s="15">
        <f t="shared" si="3"/>
        <v>25594.1</v>
      </c>
    </row>
    <row r="116" spans="1:6" s="5" customFormat="1" x14ac:dyDescent="0.25">
      <c r="A116" s="3" t="s">
        <v>140</v>
      </c>
      <c r="B116" s="4" t="s">
        <v>80</v>
      </c>
      <c r="C116" s="8">
        <v>976</v>
      </c>
      <c r="D116" s="15">
        <f t="shared" si="4"/>
        <v>20554.559999999998</v>
      </c>
      <c r="E116" s="16"/>
      <c r="F116" s="15">
        <f t="shared" si="3"/>
        <v>20554.559999999998</v>
      </c>
    </row>
    <row r="117" spans="1:6" s="5" customFormat="1" x14ac:dyDescent="0.25">
      <c r="A117" s="3">
        <v>111</v>
      </c>
      <c r="B117" s="4" t="s">
        <v>81</v>
      </c>
      <c r="C117" s="8">
        <v>1071</v>
      </c>
      <c r="D117" s="15">
        <f t="shared" si="4"/>
        <v>22555.26</v>
      </c>
      <c r="E117" s="16">
        <v>3797</v>
      </c>
      <c r="F117" s="15">
        <f t="shared" si="3"/>
        <v>26352.26</v>
      </c>
    </row>
    <row r="118" spans="1:6" s="5" customFormat="1" x14ac:dyDescent="0.25">
      <c r="A118" s="3" t="s">
        <v>139</v>
      </c>
      <c r="B118" s="4" t="s">
        <v>82</v>
      </c>
      <c r="C118" s="8">
        <v>1613</v>
      </c>
      <c r="D118" s="15">
        <f t="shared" si="4"/>
        <v>33969.78</v>
      </c>
      <c r="E118" s="16">
        <v>3797</v>
      </c>
      <c r="F118" s="15">
        <f t="shared" si="3"/>
        <v>37766.78</v>
      </c>
    </row>
    <row r="119" spans="1:6" s="5" customFormat="1" x14ac:dyDescent="0.25">
      <c r="A119" s="3">
        <v>112</v>
      </c>
      <c r="B119" s="4" t="s">
        <v>83</v>
      </c>
      <c r="C119" s="8">
        <v>1265</v>
      </c>
      <c r="D119" s="15">
        <f t="shared" si="4"/>
        <v>26640.899999999998</v>
      </c>
      <c r="E119" s="16">
        <v>3797</v>
      </c>
      <c r="F119" s="15">
        <f t="shared" si="3"/>
        <v>30437.899999999998</v>
      </c>
    </row>
    <row r="120" spans="1:6" s="5" customFormat="1" x14ac:dyDescent="0.25">
      <c r="A120" s="3">
        <v>113</v>
      </c>
      <c r="B120" s="4" t="s">
        <v>84</v>
      </c>
      <c r="C120" s="8">
        <v>1320</v>
      </c>
      <c r="D120" s="15">
        <f t="shared" si="4"/>
        <v>27799.199999999997</v>
      </c>
      <c r="E120" s="16">
        <v>3797</v>
      </c>
      <c r="F120" s="15">
        <f t="shared" si="3"/>
        <v>31596.199999999997</v>
      </c>
    </row>
    <row r="121" spans="1:6" s="5" customFormat="1" x14ac:dyDescent="0.25">
      <c r="A121" s="3">
        <v>114</v>
      </c>
      <c r="B121" s="4" t="s">
        <v>148</v>
      </c>
      <c r="C121" s="8">
        <v>1460</v>
      </c>
      <c r="D121" s="15">
        <f t="shared" si="4"/>
        <v>30747.599999999999</v>
      </c>
      <c r="E121" s="16">
        <v>3797</v>
      </c>
      <c r="F121" s="15">
        <f t="shared" si="3"/>
        <v>34544.6</v>
      </c>
    </row>
    <row r="122" spans="1:6" s="5" customFormat="1" x14ac:dyDescent="0.25">
      <c r="A122" s="3">
        <v>115</v>
      </c>
      <c r="B122" s="4" t="s">
        <v>85</v>
      </c>
      <c r="C122" s="8">
        <v>1497</v>
      </c>
      <c r="D122" s="15">
        <f t="shared" si="4"/>
        <v>31526.82</v>
      </c>
      <c r="E122" s="16"/>
      <c r="F122" s="15">
        <f t="shared" si="3"/>
        <v>31526.82</v>
      </c>
    </row>
    <row r="123" spans="1:6" s="5" customFormat="1" x14ac:dyDescent="0.25">
      <c r="A123" s="3">
        <v>116</v>
      </c>
      <c r="B123" s="4" t="s">
        <v>86</v>
      </c>
      <c r="C123" s="6">
        <v>1050</v>
      </c>
      <c r="D123" s="15">
        <f t="shared" si="4"/>
        <v>22113</v>
      </c>
      <c r="E123" s="16">
        <v>3797</v>
      </c>
      <c r="F123" s="15">
        <f t="shared" si="3"/>
        <v>25910</v>
      </c>
    </row>
    <row r="124" spans="1:6" s="5" customFormat="1" x14ac:dyDescent="0.25">
      <c r="A124" s="3">
        <v>117</v>
      </c>
      <c r="B124" s="4" t="s">
        <v>87</v>
      </c>
      <c r="C124" s="6">
        <v>1346</v>
      </c>
      <c r="D124" s="15">
        <f t="shared" si="4"/>
        <v>28346.76</v>
      </c>
      <c r="E124" s="16">
        <v>3797</v>
      </c>
      <c r="F124" s="15">
        <f t="shared" si="3"/>
        <v>32143.759999999998</v>
      </c>
    </row>
    <row r="125" spans="1:6" s="5" customFormat="1" x14ac:dyDescent="0.25">
      <c r="A125" s="3">
        <v>118</v>
      </c>
      <c r="B125" s="4" t="s">
        <v>88</v>
      </c>
      <c r="C125" s="6">
        <v>1091</v>
      </c>
      <c r="D125" s="15">
        <f t="shared" si="4"/>
        <v>22976.46</v>
      </c>
      <c r="E125" s="16">
        <v>3797</v>
      </c>
      <c r="F125" s="15">
        <f t="shared" si="3"/>
        <v>26773.46</v>
      </c>
    </row>
    <row r="126" spans="1:6" s="5" customFormat="1" x14ac:dyDescent="0.25">
      <c r="A126" s="3">
        <v>119</v>
      </c>
      <c r="B126" s="4" t="s">
        <v>89</v>
      </c>
      <c r="C126" s="6">
        <v>1061</v>
      </c>
      <c r="D126" s="15">
        <f t="shared" si="4"/>
        <v>22344.66</v>
      </c>
      <c r="E126" s="16">
        <v>3797</v>
      </c>
      <c r="F126" s="15">
        <f t="shared" si="3"/>
        <v>26141.66</v>
      </c>
    </row>
    <row r="127" spans="1:6" s="5" customFormat="1" x14ac:dyDescent="0.25">
      <c r="A127" s="3">
        <v>120</v>
      </c>
      <c r="B127" s="4" t="s">
        <v>142</v>
      </c>
      <c r="C127" s="6">
        <v>1373</v>
      </c>
      <c r="D127" s="15">
        <f t="shared" si="4"/>
        <v>28915.379999999997</v>
      </c>
      <c r="E127" s="16">
        <v>3797</v>
      </c>
      <c r="F127" s="15">
        <f t="shared" si="3"/>
        <v>32712.379999999997</v>
      </c>
    </row>
    <row r="128" spans="1:6" s="5" customFormat="1" x14ac:dyDescent="0.25">
      <c r="A128" s="3">
        <v>121</v>
      </c>
      <c r="B128" s="4" t="s">
        <v>90</v>
      </c>
      <c r="C128" s="6">
        <v>1056</v>
      </c>
      <c r="D128" s="15">
        <f t="shared" si="4"/>
        <v>22239.359999999997</v>
      </c>
      <c r="E128" s="16"/>
      <c r="F128" s="15">
        <f t="shared" si="3"/>
        <v>22239.359999999997</v>
      </c>
    </row>
    <row r="129" spans="1:6" s="5" customFormat="1" x14ac:dyDescent="0.25">
      <c r="A129" s="3">
        <v>122</v>
      </c>
      <c r="B129" s="4" t="s">
        <v>91</v>
      </c>
      <c r="C129" s="6">
        <v>1062</v>
      </c>
      <c r="D129" s="15">
        <f t="shared" si="4"/>
        <v>22365.719999999998</v>
      </c>
      <c r="E129" s="16">
        <v>3797</v>
      </c>
      <c r="F129" s="15">
        <f t="shared" si="3"/>
        <v>26162.719999999998</v>
      </c>
    </row>
    <row r="130" spans="1:6" s="5" customFormat="1" x14ac:dyDescent="0.25">
      <c r="A130" s="3">
        <v>123</v>
      </c>
      <c r="B130" s="4" t="s">
        <v>92</v>
      </c>
      <c r="C130" s="6">
        <v>1062</v>
      </c>
      <c r="D130" s="15">
        <f t="shared" si="4"/>
        <v>22365.719999999998</v>
      </c>
      <c r="E130" s="16">
        <v>3797</v>
      </c>
      <c r="F130" s="15">
        <f t="shared" si="3"/>
        <v>26162.719999999998</v>
      </c>
    </row>
    <row r="131" spans="1:6" s="5" customFormat="1" x14ac:dyDescent="0.25">
      <c r="A131" s="3">
        <v>124</v>
      </c>
      <c r="B131" s="4" t="s">
        <v>93</v>
      </c>
      <c r="C131" s="6">
        <v>1062</v>
      </c>
      <c r="D131" s="15">
        <f t="shared" si="4"/>
        <v>22365.719999999998</v>
      </c>
      <c r="E131" s="16">
        <v>3797</v>
      </c>
      <c r="F131" s="15">
        <f t="shared" si="3"/>
        <v>26162.719999999998</v>
      </c>
    </row>
    <row r="132" spans="1:6" s="5" customFormat="1" x14ac:dyDescent="0.25">
      <c r="A132" s="3">
        <v>125</v>
      </c>
      <c r="B132" s="4" t="s">
        <v>94</v>
      </c>
      <c r="C132" s="6">
        <v>1099</v>
      </c>
      <c r="D132" s="15">
        <f t="shared" si="4"/>
        <v>23144.94</v>
      </c>
      <c r="E132" s="16">
        <v>3797</v>
      </c>
      <c r="F132" s="15">
        <f t="shared" si="3"/>
        <v>26941.94</v>
      </c>
    </row>
    <row r="133" spans="1:6" s="5" customFormat="1" x14ac:dyDescent="0.25">
      <c r="A133" s="3">
        <v>126</v>
      </c>
      <c r="B133" s="4" t="s">
        <v>95</v>
      </c>
      <c r="C133" s="6">
        <v>1152</v>
      </c>
      <c r="D133" s="15">
        <f t="shared" si="4"/>
        <v>24261.119999999999</v>
      </c>
      <c r="E133" s="16"/>
      <c r="F133" s="15">
        <f t="shared" si="3"/>
        <v>24261.119999999999</v>
      </c>
    </row>
    <row r="134" spans="1:6" s="5" customFormat="1" x14ac:dyDescent="0.25">
      <c r="A134" s="3">
        <v>127</v>
      </c>
      <c r="B134" s="4" t="s">
        <v>96</v>
      </c>
      <c r="C134" s="6">
        <v>1114</v>
      </c>
      <c r="D134" s="15">
        <f t="shared" si="4"/>
        <v>23460.84</v>
      </c>
      <c r="E134" s="16">
        <v>3797</v>
      </c>
      <c r="F134" s="15">
        <f t="shared" ref="F134:F165" si="5">SUM(D134:E134)</f>
        <v>27257.84</v>
      </c>
    </row>
    <row r="135" spans="1:6" s="5" customFormat="1" x14ac:dyDescent="0.25">
      <c r="A135" s="3">
        <v>128</v>
      </c>
      <c r="B135" s="4" t="s">
        <v>97</v>
      </c>
      <c r="C135" s="7">
        <v>1032</v>
      </c>
      <c r="D135" s="15">
        <f t="shared" si="4"/>
        <v>21733.919999999998</v>
      </c>
      <c r="E135" s="16">
        <v>3797</v>
      </c>
      <c r="F135" s="15">
        <f t="shared" si="5"/>
        <v>25530.92</v>
      </c>
    </row>
    <row r="136" spans="1:6" s="5" customFormat="1" x14ac:dyDescent="0.25">
      <c r="A136" s="3">
        <v>129</v>
      </c>
      <c r="B136" s="4" t="s">
        <v>98</v>
      </c>
      <c r="C136" s="6">
        <v>1040</v>
      </c>
      <c r="D136" s="15">
        <f t="shared" si="4"/>
        <v>21902.399999999998</v>
      </c>
      <c r="E136" s="16">
        <v>3797</v>
      </c>
      <c r="F136" s="15">
        <f t="shared" si="5"/>
        <v>25699.399999999998</v>
      </c>
    </row>
    <row r="137" spans="1:6" s="5" customFormat="1" x14ac:dyDescent="0.25">
      <c r="A137" s="3">
        <v>130</v>
      </c>
      <c r="B137" s="4" t="s">
        <v>99</v>
      </c>
      <c r="C137" s="6">
        <v>1042</v>
      </c>
      <c r="D137" s="15">
        <f t="shared" si="4"/>
        <v>21944.52</v>
      </c>
      <c r="E137" s="16">
        <v>3797</v>
      </c>
      <c r="F137" s="15">
        <f t="shared" si="5"/>
        <v>25741.52</v>
      </c>
    </row>
    <row r="138" spans="1:6" s="5" customFormat="1" x14ac:dyDescent="0.25">
      <c r="A138" s="3">
        <v>131</v>
      </c>
      <c r="B138" s="4" t="s">
        <v>100</v>
      </c>
      <c r="C138" s="6">
        <v>1241</v>
      </c>
      <c r="D138" s="15">
        <f t="shared" si="4"/>
        <v>26135.46</v>
      </c>
      <c r="E138" s="16">
        <v>3797</v>
      </c>
      <c r="F138" s="15">
        <f t="shared" si="5"/>
        <v>29932.46</v>
      </c>
    </row>
    <row r="139" spans="1:6" s="5" customFormat="1" x14ac:dyDescent="0.25">
      <c r="A139" s="3">
        <v>132</v>
      </c>
      <c r="B139" s="4" t="s">
        <v>101</v>
      </c>
      <c r="C139" s="6">
        <v>1100</v>
      </c>
      <c r="D139" s="15">
        <f t="shared" si="4"/>
        <v>23166</v>
      </c>
      <c r="E139" s="16">
        <v>3797</v>
      </c>
      <c r="F139" s="15">
        <f t="shared" si="5"/>
        <v>26963</v>
      </c>
    </row>
    <row r="140" spans="1:6" s="5" customFormat="1" x14ac:dyDescent="0.25">
      <c r="A140" s="3">
        <v>133</v>
      </c>
      <c r="B140" s="4" t="s">
        <v>102</v>
      </c>
      <c r="C140" s="6">
        <v>1078</v>
      </c>
      <c r="D140" s="15">
        <f t="shared" si="4"/>
        <v>22702.68</v>
      </c>
      <c r="E140" s="16">
        <v>3797</v>
      </c>
      <c r="F140" s="15">
        <f t="shared" si="5"/>
        <v>26499.68</v>
      </c>
    </row>
    <row r="141" spans="1:6" s="5" customFormat="1" x14ac:dyDescent="0.25">
      <c r="A141" s="3">
        <v>134</v>
      </c>
      <c r="B141" s="4" t="s">
        <v>103</v>
      </c>
      <c r="C141" s="6">
        <v>1095</v>
      </c>
      <c r="D141" s="15">
        <f t="shared" si="4"/>
        <v>23060.699999999997</v>
      </c>
      <c r="E141" s="16">
        <v>3797</v>
      </c>
      <c r="F141" s="15">
        <f t="shared" si="5"/>
        <v>26857.699999999997</v>
      </c>
    </row>
    <row r="142" spans="1:6" s="5" customFormat="1" x14ac:dyDescent="0.25">
      <c r="A142" s="3">
        <v>135</v>
      </c>
      <c r="B142" s="4" t="s">
        <v>104</v>
      </c>
      <c r="C142" s="6">
        <v>1073</v>
      </c>
      <c r="D142" s="15">
        <f t="shared" si="4"/>
        <v>22597.379999999997</v>
      </c>
      <c r="E142" s="16">
        <v>3797</v>
      </c>
      <c r="F142" s="15">
        <f t="shared" si="5"/>
        <v>26394.379999999997</v>
      </c>
    </row>
    <row r="143" spans="1:6" s="5" customFormat="1" x14ac:dyDescent="0.25">
      <c r="A143" s="3">
        <v>136</v>
      </c>
      <c r="B143" s="4" t="s">
        <v>105</v>
      </c>
      <c r="C143" s="6">
        <v>1077</v>
      </c>
      <c r="D143" s="15">
        <f t="shared" si="4"/>
        <v>22681.62</v>
      </c>
      <c r="E143" s="16">
        <v>3797</v>
      </c>
      <c r="F143" s="15">
        <f t="shared" si="5"/>
        <v>26478.62</v>
      </c>
    </row>
    <row r="144" spans="1:6" s="2" customFormat="1" ht="45" x14ac:dyDescent="0.25">
      <c r="A144" s="11" t="s">
        <v>129</v>
      </c>
      <c r="B144" s="9" t="s">
        <v>0</v>
      </c>
      <c r="C144" s="10" t="s">
        <v>165</v>
      </c>
      <c r="D144" s="27" t="s">
        <v>170</v>
      </c>
      <c r="E144" s="12" t="s">
        <v>166</v>
      </c>
      <c r="F144" s="13" t="s">
        <v>161</v>
      </c>
    </row>
    <row r="145" spans="1:6" s="5" customFormat="1" x14ac:dyDescent="0.25">
      <c r="A145" s="3">
        <v>137</v>
      </c>
      <c r="B145" s="4" t="s">
        <v>106</v>
      </c>
      <c r="C145" s="6">
        <v>1068</v>
      </c>
      <c r="D145" s="15">
        <f t="shared" si="4"/>
        <v>22492.079999999998</v>
      </c>
      <c r="E145" s="16">
        <v>3797</v>
      </c>
      <c r="F145" s="15">
        <f t="shared" si="5"/>
        <v>26289.079999999998</v>
      </c>
    </row>
    <row r="146" spans="1:6" s="5" customFormat="1" x14ac:dyDescent="0.25">
      <c r="A146" s="3">
        <v>138</v>
      </c>
      <c r="B146" s="4" t="s">
        <v>107</v>
      </c>
      <c r="C146" s="6">
        <v>1052</v>
      </c>
      <c r="D146" s="15">
        <f t="shared" si="4"/>
        <v>22155.119999999999</v>
      </c>
      <c r="E146" s="16">
        <v>3797</v>
      </c>
      <c r="F146" s="15">
        <f t="shared" si="5"/>
        <v>25952.12</v>
      </c>
    </row>
    <row r="147" spans="1:6" s="5" customFormat="1" x14ac:dyDescent="0.25">
      <c r="A147" s="3">
        <v>139</v>
      </c>
      <c r="B147" s="4" t="s">
        <v>108</v>
      </c>
      <c r="C147" s="21">
        <v>848.12</v>
      </c>
      <c r="D147" s="15">
        <f t="shared" si="4"/>
        <v>17861.407199999998</v>
      </c>
      <c r="E147" s="16"/>
      <c r="F147" s="15">
        <f t="shared" si="5"/>
        <v>17861.407199999998</v>
      </c>
    </row>
    <row r="148" spans="1:6" s="5" customFormat="1" x14ac:dyDescent="0.25">
      <c r="A148" s="3">
        <v>140</v>
      </c>
      <c r="B148" s="4" t="s">
        <v>109</v>
      </c>
      <c r="C148" s="6">
        <v>1002</v>
      </c>
      <c r="D148" s="15">
        <f t="shared" si="4"/>
        <v>21102.12</v>
      </c>
      <c r="E148" s="16"/>
      <c r="F148" s="15">
        <f t="shared" si="5"/>
        <v>21102.12</v>
      </c>
    </row>
    <row r="149" spans="1:6" s="5" customFormat="1" x14ac:dyDescent="0.25">
      <c r="A149" s="3">
        <v>141</v>
      </c>
      <c r="B149" s="4" t="s">
        <v>110</v>
      </c>
      <c r="C149" s="6">
        <v>961</v>
      </c>
      <c r="D149" s="15">
        <f t="shared" si="4"/>
        <v>20238.66</v>
      </c>
      <c r="E149" s="16">
        <v>3797</v>
      </c>
      <c r="F149" s="15">
        <f t="shared" si="5"/>
        <v>24035.66</v>
      </c>
    </row>
    <row r="150" spans="1:6" s="5" customFormat="1" x14ac:dyDescent="0.25">
      <c r="A150" s="3">
        <v>142</v>
      </c>
      <c r="B150" s="4" t="s">
        <v>111</v>
      </c>
      <c r="C150" s="6">
        <v>961</v>
      </c>
      <c r="D150" s="15">
        <f t="shared" si="4"/>
        <v>20238.66</v>
      </c>
      <c r="E150" s="16">
        <v>3797</v>
      </c>
      <c r="F150" s="15">
        <f t="shared" si="5"/>
        <v>24035.66</v>
      </c>
    </row>
    <row r="151" spans="1:6" s="5" customFormat="1" x14ac:dyDescent="0.25">
      <c r="A151" s="3">
        <v>143</v>
      </c>
      <c r="B151" s="4" t="s">
        <v>112</v>
      </c>
      <c r="C151" s="6">
        <v>961</v>
      </c>
      <c r="D151" s="15">
        <f t="shared" si="4"/>
        <v>20238.66</v>
      </c>
      <c r="E151" s="16">
        <v>3797</v>
      </c>
      <c r="F151" s="15">
        <f t="shared" si="5"/>
        <v>24035.66</v>
      </c>
    </row>
    <row r="152" spans="1:6" s="5" customFormat="1" x14ac:dyDescent="0.25">
      <c r="A152" s="3">
        <v>144</v>
      </c>
      <c r="B152" s="4" t="s">
        <v>113</v>
      </c>
      <c r="C152" s="6">
        <v>1341</v>
      </c>
      <c r="D152" s="15">
        <f t="shared" si="4"/>
        <v>28241.46</v>
      </c>
      <c r="E152" s="16">
        <v>3797</v>
      </c>
      <c r="F152" s="15">
        <f t="shared" si="5"/>
        <v>32038.46</v>
      </c>
    </row>
    <row r="153" spans="1:6" s="5" customFormat="1" x14ac:dyDescent="0.25">
      <c r="A153" s="3">
        <v>145</v>
      </c>
      <c r="B153" s="4" t="s">
        <v>114</v>
      </c>
      <c r="C153" s="6">
        <v>1120</v>
      </c>
      <c r="D153" s="15">
        <f t="shared" si="4"/>
        <v>23587.199999999997</v>
      </c>
      <c r="E153" s="16">
        <v>3797</v>
      </c>
      <c r="F153" s="15">
        <f t="shared" si="5"/>
        <v>27384.199999999997</v>
      </c>
    </row>
    <row r="154" spans="1:6" s="5" customFormat="1" x14ac:dyDescent="0.25">
      <c r="A154" s="3">
        <v>146</v>
      </c>
      <c r="B154" s="4" t="s">
        <v>115</v>
      </c>
      <c r="C154" s="6">
        <v>1100</v>
      </c>
      <c r="D154" s="15">
        <f t="shared" si="4"/>
        <v>23166</v>
      </c>
      <c r="E154" s="16">
        <v>3797</v>
      </c>
      <c r="F154" s="15">
        <f t="shared" si="5"/>
        <v>26963</v>
      </c>
    </row>
    <row r="155" spans="1:6" s="5" customFormat="1" x14ac:dyDescent="0.25">
      <c r="A155" s="3">
        <v>147</v>
      </c>
      <c r="B155" s="4" t="s">
        <v>116</v>
      </c>
      <c r="C155" s="6">
        <v>1137</v>
      </c>
      <c r="D155" s="15">
        <f t="shared" si="4"/>
        <v>23945.219999999998</v>
      </c>
      <c r="E155" s="16">
        <v>3797</v>
      </c>
      <c r="F155" s="15">
        <f t="shared" si="5"/>
        <v>27742.219999999998</v>
      </c>
    </row>
    <row r="156" spans="1:6" s="5" customFormat="1" x14ac:dyDescent="0.25">
      <c r="A156" s="3">
        <v>148</v>
      </c>
      <c r="B156" s="4" t="s">
        <v>117</v>
      </c>
      <c r="C156" s="6">
        <v>1099</v>
      </c>
      <c r="D156" s="15">
        <f t="shared" si="4"/>
        <v>23144.94</v>
      </c>
      <c r="E156" s="16"/>
      <c r="F156" s="15">
        <f t="shared" si="5"/>
        <v>23144.94</v>
      </c>
    </row>
    <row r="157" spans="1:6" s="5" customFormat="1" x14ac:dyDescent="0.25">
      <c r="A157" s="3">
        <v>149</v>
      </c>
      <c r="B157" s="4" t="s">
        <v>118</v>
      </c>
      <c r="C157" s="6">
        <v>1114</v>
      </c>
      <c r="D157" s="15">
        <f t="shared" si="4"/>
        <v>23460.84</v>
      </c>
      <c r="E157" s="16">
        <v>3797</v>
      </c>
      <c r="F157" s="15">
        <f t="shared" si="5"/>
        <v>27257.84</v>
      </c>
    </row>
    <row r="158" spans="1:6" s="5" customFormat="1" x14ac:dyDescent="0.25">
      <c r="A158" s="3">
        <v>150</v>
      </c>
      <c r="B158" s="4" t="s">
        <v>119</v>
      </c>
      <c r="C158" s="21">
        <v>999.75</v>
      </c>
      <c r="D158" s="15">
        <f t="shared" si="4"/>
        <v>21054.734999999997</v>
      </c>
      <c r="E158" s="16">
        <v>3797</v>
      </c>
      <c r="F158" s="15">
        <f t="shared" si="5"/>
        <v>24851.734999999997</v>
      </c>
    </row>
    <row r="159" spans="1:6" s="5" customFormat="1" x14ac:dyDescent="0.25">
      <c r="A159" s="3">
        <v>151</v>
      </c>
      <c r="B159" s="4" t="s">
        <v>120</v>
      </c>
      <c r="C159" s="21">
        <v>981.96</v>
      </c>
      <c r="D159" s="15">
        <f t="shared" si="4"/>
        <v>20680.077600000001</v>
      </c>
      <c r="E159" s="16">
        <v>3797</v>
      </c>
      <c r="F159" s="15">
        <f t="shared" si="5"/>
        <v>24477.077600000001</v>
      </c>
    </row>
    <row r="160" spans="1:6" s="5" customFormat="1" x14ac:dyDescent="0.25">
      <c r="A160" s="3">
        <v>152</v>
      </c>
      <c r="B160" s="4" t="s">
        <v>121</v>
      </c>
      <c r="C160" s="21">
        <v>929.64</v>
      </c>
      <c r="D160" s="15">
        <f t="shared" si="4"/>
        <v>19578.218399999998</v>
      </c>
      <c r="E160" s="16">
        <v>3797</v>
      </c>
      <c r="F160" s="15">
        <f t="shared" si="5"/>
        <v>23375.218399999998</v>
      </c>
    </row>
    <row r="161" spans="1:6" s="5" customFormat="1" x14ac:dyDescent="0.25">
      <c r="A161" s="3">
        <v>153</v>
      </c>
      <c r="B161" s="4" t="s">
        <v>122</v>
      </c>
      <c r="C161" s="6">
        <v>930</v>
      </c>
      <c r="D161" s="15">
        <f t="shared" si="4"/>
        <v>19585.8</v>
      </c>
      <c r="E161" s="16"/>
      <c r="F161" s="15">
        <f t="shared" si="5"/>
        <v>19585.8</v>
      </c>
    </row>
    <row r="162" spans="1:6" s="5" customFormat="1" x14ac:dyDescent="0.25">
      <c r="A162" s="3">
        <v>154</v>
      </c>
      <c r="B162" s="4" t="s">
        <v>123</v>
      </c>
      <c r="C162" s="6">
        <v>933</v>
      </c>
      <c r="D162" s="15">
        <f t="shared" si="4"/>
        <v>19648.98</v>
      </c>
      <c r="E162" s="16"/>
      <c r="F162" s="15">
        <f t="shared" si="5"/>
        <v>19648.98</v>
      </c>
    </row>
    <row r="163" spans="1:6" s="5" customFormat="1" x14ac:dyDescent="0.25">
      <c r="A163" s="3">
        <v>155</v>
      </c>
      <c r="B163" s="4" t="s">
        <v>124</v>
      </c>
      <c r="C163" s="6">
        <v>930</v>
      </c>
      <c r="D163" s="15">
        <f t="shared" si="4"/>
        <v>19585.8</v>
      </c>
      <c r="E163" s="16"/>
      <c r="F163" s="15">
        <f t="shared" si="5"/>
        <v>19585.8</v>
      </c>
    </row>
    <row r="164" spans="1:6" s="5" customFormat="1" x14ac:dyDescent="0.25">
      <c r="A164" s="3">
        <v>156</v>
      </c>
      <c r="B164" s="4" t="s">
        <v>125</v>
      </c>
      <c r="C164" s="6">
        <v>930</v>
      </c>
      <c r="D164" s="15">
        <f t="shared" si="4"/>
        <v>19585.8</v>
      </c>
      <c r="E164" s="16"/>
      <c r="F164" s="15">
        <f t="shared" si="5"/>
        <v>19585.8</v>
      </c>
    </row>
    <row r="165" spans="1:6" s="5" customFormat="1" x14ac:dyDescent="0.25">
      <c r="A165" s="3">
        <v>157</v>
      </c>
      <c r="B165" s="4" t="s">
        <v>126</v>
      </c>
      <c r="C165" s="22">
        <v>930</v>
      </c>
      <c r="D165" s="15">
        <f t="shared" si="4"/>
        <v>19585.8</v>
      </c>
      <c r="E165" s="16"/>
      <c r="F165" s="15">
        <f t="shared" si="5"/>
        <v>19585.8</v>
      </c>
    </row>
    <row r="168" spans="1:6" x14ac:dyDescent="0.25">
      <c r="B168" s="23" t="s">
        <v>167</v>
      </c>
      <c r="E168" s="26" t="s">
        <v>168</v>
      </c>
      <c r="F168" s="26"/>
    </row>
  </sheetData>
  <mergeCells count="2">
    <mergeCell ref="A1:F1"/>
    <mergeCell ref="E168:F168"/>
  </mergeCells>
  <hyperlinks>
    <hyperlink ref="B37" r:id="rId1" display="https://egrp365.org/reestr?egrp=47:07:0928003:286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собрание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Ubl</cp:lastModifiedBy>
  <cp:lastPrinted>2025-04-29T08:07:52Z</cp:lastPrinted>
  <dcterms:created xsi:type="dcterms:W3CDTF">2022-09-04T08:24:00Z</dcterms:created>
  <dcterms:modified xsi:type="dcterms:W3CDTF">2026-05-09T10:57:27Z</dcterms:modified>
</cp:coreProperties>
</file>